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tmurphy\Desktop\"/>
    </mc:Choice>
  </mc:AlternateContent>
  <xr:revisionPtr revIDLastSave="0" documentId="8_{14FF173C-E4D3-444C-91AF-BB6BDF85F3C1}" xr6:coauthVersionLast="43" xr6:coauthVersionMax="43" xr10:uidLastSave="{00000000-0000-0000-0000-000000000000}"/>
  <bookViews>
    <workbookView xWindow="-21720" yWindow="-120" windowWidth="21840" windowHeight="13140" xr2:uid="{01218EBD-0847-499A-B5F8-A832C821214C}"/>
  </bookViews>
  <sheets>
    <sheet name="Instructions" sheetId="5" r:id="rId1"/>
    <sheet name="Race Equity Tool " sheetId="3" r:id="rId2"/>
    <sheet name="Sample Race Equity Tool" sheetId="6" r:id="rId3"/>
    <sheet name="Background for Use" sheetId="7"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1" i="6" l="1"/>
  <c r="C52" i="6" s="1"/>
  <c r="F47" i="6"/>
  <c r="E48" i="6" s="1"/>
  <c r="D41" i="6"/>
  <c r="C42" i="6" s="1"/>
  <c r="F37" i="6"/>
  <c r="D38" i="6" s="1"/>
  <c r="D31" i="6"/>
  <c r="C32" i="6" s="1"/>
  <c r="F27" i="6"/>
  <c r="E28" i="6" s="1"/>
  <c r="D22" i="6"/>
  <c r="C23" i="6" s="1"/>
  <c r="F18" i="6"/>
  <c r="C19" i="6" s="1"/>
  <c r="D12" i="6"/>
  <c r="C13" i="6" s="1"/>
  <c r="F8" i="6"/>
  <c r="D9" i="6" s="1"/>
  <c r="C51" i="3"/>
  <c r="A52" i="3" s="1"/>
  <c r="C41" i="3"/>
  <c r="B42" i="3" s="1"/>
  <c r="C31" i="3"/>
  <c r="B32" i="3" s="1"/>
  <c r="C22" i="3"/>
  <c r="A23" i="3" s="1"/>
  <c r="C12" i="3"/>
  <c r="B13" i="3" s="1"/>
  <c r="B52" i="6" l="1"/>
  <c r="B32" i="6"/>
  <c r="B42" i="6"/>
  <c r="B23" i="6"/>
  <c r="B13" i="6"/>
  <c r="B28" i="6"/>
  <c r="B38" i="6"/>
  <c r="B48" i="6"/>
  <c r="B19" i="6"/>
  <c r="C9" i="6"/>
  <c r="C28" i="6"/>
  <c r="C48" i="6"/>
  <c r="D19" i="6"/>
  <c r="D28" i="6"/>
  <c r="D48" i="6"/>
  <c r="E9" i="6"/>
  <c r="E19" i="6"/>
  <c r="E38" i="6"/>
  <c r="B9" i="6"/>
  <c r="C38" i="6"/>
  <c r="B52" i="3"/>
  <c r="A42" i="3"/>
  <c r="A32" i="3"/>
  <c r="B23" i="3"/>
  <c r="A13" i="3"/>
  <c r="E37" i="3"/>
  <c r="D38" i="3" s="1"/>
  <c r="E47" i="3"/>
  <c r="D48" i="3" s="1"/>
  <c r="E27" i="3"/>
  <c r="D28" i="3" s="1"/>
  <c r="E18" i="3"/>
  <c r="B19" i="3" s="1"/>
  <c r="E8" i="3"/>
  <c r="B9" i="3" s="1"/>
  <c r="A48" i="3" l="1"/>
  <c r="C38" i="3"/>
  <c r="C48" i="3"/>
  <c r="A9" i="3"/>
  <c r="A28" i="3"/>
  <c r="C19" i="3"/>
  <c r="B28" i="3"/>
  <c r="A19" i="3"/>
  <c r="D19" i="3"/>
  <c r="D9" i="3"/>
  <c r="B38" i="3"/>
  <c r="C9" i="3"/>
  <c r="B48" i="3"/>
  <c r="A38" i="3"/>
  <c r="C28" i="3"/>
</calcChain>
</file>

<file path=xl/sharedStrings.xml><?xml version="1.0" encoding="utf-8"?>
<sst xmlns="http://schemas.openxmlformats.org/spreadsheetml/2006/main" count="122" uniqueCount="35">
  <si>
    <t>Racial Equity Tool</t>
  </si>
  <si>
    <t>Start Date:</t>
  </si>
  <si>
    <t>End Date:</t>
  </si>
  <si>
    <t>White</t>
  </si>
  <si>
    <t>African American</t>
  </si>
  <si>
    <t>Native American</t>
  </si>
  <si>
    <t>All Other Races</t>
  </si>
  <si>
    <t>Total</t>
  </si>
  <si>
    <t>Enter the total number of returns to homelessness by race below</t>
  </si>
  <si>
    <t>Begin by entering the dates for which you are analyzing data.  Ideally this should be a full year period.</t>
  </si>
  <si>
    <t>Enter the total number of returns to homelessness by by racial group.</t>
  </si>
  <si>
    <t>Racial Equity Tool Instruction Guide</t>
  </si>
  <si>
    <t xml:space="preserve">1-Who Experiences Homelessness? </t>
  </si>
  <si>
    <t>2-Who Gets into Crisis Housing?</t>
  </si>
  <si>
    <t>3-Who Gets into Permanent Housing?</t>
  </si>
  <si>
    <t>4-Who Returns to Homelessness?</t>
  </si>
  <si>
    <t>After you have your year baseline, you can run these numbers quarterly to compare your data against it.</t>
  </si>
  <si>
    <t>1-Who Experiences Homelessness?</t>
  </si>
  <si>
    <t>Enter the unduplicated total of people in homeless programs in your HMIS (ES, TH, RRH, PSH, OPH, SH)</t>
  </si>
  <si>
    <t xml:space="preserve">Input the total number of unduplicated entries into Emergency Shelter and Transitional Housing </t>
  </si>
  <si>
    <t>3-Who Gets into Permanent Housing</t>
  </si>
  <si>
    <t>Enter the total number of exits to permanent housing from homeless programs in your HMIS (ES, TH, RRH, PSH, OPH, SH)</t>
  </si>
  <si>
    <t>Hispanic</t>
  </si>
  <si>
    <t>Not Hispanic</t>
  </si>
  <si>
    <t>Enter the unduplicated total number of people in HMIS for each racial and ethnic group below</t>
  </si>
  <si>
    <r>
      <t xml:space="preserve">Enter the total number of each group entering </t>
    </r>
    <r>
      <rPr>
        <b/>
        <i/>
        <sz val="11"/>
        <color theme="1"/>
        <rFont val="Calibri"/>
        <family val="2"/>
        <scheme val="minor"/>
      </rPr>
      <t>Emergency Shelter</t>
    </r>
  </si>
  <si>
    <r>
      <t xml:space="preserve">Enter the total number of each group entering </t>
    </r>
    <r>
      <rPr>
        <b/>
        <i/>
        <sz val="11"/>
        <color theme="1"/>
        <rFont val="Calibri"/>
        <family val="2"/>
        <scheme val="minor"/>
      </rPr>
      <t>Transitional Housing</t>
    </r>
  </si>
  <si>
    <t>Enter the total number of exits to Permanent Housing from all project types by group</t>
  </si>
  <si>
    <t>Background for Using the Racial Equity Tool</t>
  </si>
  <si>
    <t>Analyzing Racial Disparities in the Homelessness System</t>
  </si>
  <si>
    <t>In the 2018 Notice of Funding Availability (NOFA) Rating Factors, the U.S. Department of Housing and Urban Development (HUD) asked Continuums of Care (CoCs) to assess their homelessness systems for racial disparities in services and outcomes, and to develop action plans if any disparities were found. While there were certainly communities that had begun to look for and address disparities prior to the 2018 NOFA, this was the first time many others had thought about analyzing their systems in these ways. </t>
  </si>
  <si>
    <t>The grant awards for the 2018 NOFA were made in February 2019. It is not yet known how responsive CoCs were to the Rating Factors on racial and ethnic disparities. However, it is assumed that similar criteria will be included in the 2019 NOFA.</t>
  </si>
  <si>
    <t>Most people who work in the field are well aware of racial disproportionality among people experiencing homelessness. This disproportionality is heavily influenced by historical and structural racism, including in feeder systems like criminal justice and child welfare. Disproportionality is particularly acute with respect to African Americans and Native Americans. People who work in the homelessness system can and should contribute to efforts to address this disproportionality.   </t>
  </si>
  <si>
    <t xml:space="preserve">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</si>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</sst>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
      <b/>
      <sz val="18"/>
      <color theme="1"/>
      <name val="Calibri"/>
      <family val="2"/>
      <scheme val="minor"/>
    </font>
    <font>
      <b/>
      <i/>
      <sz val="11"/>
      <color theme="1"/>
      <name val="Calibri"/>
      <family val="2"/>
      <scheme val="minor"/>
    </font>
    <font>
      <b/>
      <sz val="13.75"/>
      <color rgb="FF3B3A3D"/>
      <name val="Arial"/>
      <family val="2"/>
    </font>
    <font>
      <sz val="11"/>
      <color rgb="FF3B3A3D"/>
      <name val="Arial"/>
      <family val="2"/>
    </font>
    <font>
      <b/>
      <sz val="11"/>
      <color theme="1"/>
      <name val="Arial"/>
      <family val="2"/>
    </font>
    <font>
      <sz val="11"/>
      <color theme="1"/>
      <name val="Arial"/>
      <family val="2"/>
    </font>
  </fonts>
  <fills count="3">
    <fill>
      <patternFill patternType="none"/>
    </fill>
    <fill>
      <patternFill patternType="gray125"/>
    </fill>
    <fill>
      <patternFill patternType="solid">
        <fgColor rgb="FFFFFF00"/>
        <bgColor indexed="64"/>
      </patternFill>
    </fill>
  </fills>
  <borders count="3">
    <border>
      <left/>
      <right/>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s>
  <cellStyleXfs count="2">
    <xf numFmtId="0" fontId="0" fillId="0" borderId="0"/>
    <xf numFmtId="9" fontId="1" fillId="0" borderId="0" applyFont="0" applyFill="0" applyBorder="0" applyAlignment="0" applyProtection="0"/>
  </cellStyleXfs>
  <cellXfs count="16">
    <xf numFmtId="0" fontId="0" fillId="0" borderId="0" xfId="0"/>
    <xf numFmtId="9" fontId="0" fillId="2" borderId="2" xfId="1" applyFont="1" applyFill="1" applyBorder="1"/>
    <xf numFmtId="0" fontId="3" fillId="0" borderId="0" xfId="0" applyFont="1"/>
    <xf numFmtId="0" fontId="3" fillId="2" borderId="0" xfId="0" applyFont="1" applyFill="1"/>
    <xf numFmtId="0" fontId="2" fillId="0" borderId="0" xfId="0" applyFont="1"/>
    <xf numFmtId="0" fontId="4" fillId="0" borderId="0" xfId="0" applyFont="1"/>
    <xf numFmtId="0" fontId="0" fillId="0" borderId="1" xfId="0" applyBorder="1" applyProtection="1">
      <protection locked="0"/>
    </xf>
    <xf numFmtId="0" fontId="0" fillId="0" borderId="2" xfId="0" applyBorder="1" applyProtection="1">
      <protection locked="0"/>
    </xf>
    <xf numFmtId="9" fontId="0" fillId="0" borderId="0" xfId="1" applyFont="1"/>
    <xf numFmtId="14" fontId="0" fillId="0" borderId="1" xfId="0" applyNumberFormat="1" applyBorder="1" applyProtection="1">
      <protection locked="0"/>
    </xf>
    <xf numFmtId="0" fontId="7" fillId="0" borderId="0" xfId="0" applyFont="1" applyAlignment="1">
      <alignment vertical="center" wrapText="1"/>
    </xf>
    <xf numFmtId="0" fontId="8" fillId="0" borderId="0" xfId="0" applyFont="1" applyAlignment="1">
      <alignment wrapText="1"/>
    </xf>
    <xf numFmtId="0" fontId="0" fillId="0" borderId="0" xfId="0" applyAlignment="1">
      <alignment wrapText="1"/>
    </xf>
    <xf numFmtId="0" fontId="9" fillId="0" borderId="0" xfId="0" applyFont="1" applyAlignment="1">
      <alignment wrapText="1"/>
    </xf>
    <xf numFmtId="0" fontId="10" fillId="0" borderId="0" xfId="0" applyFont="1" applyAlignment="1">
      <alignment wrapText="1"/>
    </xf>
    <xf numFmtId="0" fontId="5" fillId="0" borderId="0" xfId="0" applyFont="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t>Who Experiences</a:t>
            </a:r>
            <a:r>
              <a:rPr lang="en-US" sz="1100" baseline="0"/>
              <a:t> Homelessness?</a:t>
            </a:r>
            <a:endParaRPr lang="en-US"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 Equity Tool '!$A$7:$D$7</c:f>
              <c:strCache>
                <c:ptCount val="4"/>
                <c:pt idx="0">
                  <c:v>White</c:v>
                </c:pt>
                <c:pt idx="1">
                  <c:v>African American</c:v>
                </c:pt>
                <c:pt idx="2">
                  <c:v>Native American</c:v>
                </c:pt>
                <c:pt idx="3">
                  <c:v>All Other Races</c:v>
                </c:pt>
              </c:strCache>
            </c:strRef>
          </c:cat>
          <c:val>
            <c:numRef>
              <c:f>'Race Equity Tool '!$A$9:$D$9</c:f>
              <c:numCache>
                <c:formatCode>0%</c:formatCode>
                <c:ptCount val="4"/>
                <c:pt idx="0">
                  <c:v>0</c:v>
                </c:pt>
                <c:pt idx="1">
                  <c:v>0</c:v>
                </c:pt>
                <c:pt idx="2">
                  <c:v>0</c:v>
                </c:pt>
                <c:pt idx="3">
                  <c:v>0</c:v>
                </c:pt>
              </c:numCache>
            </c:numRef>
          </c:val>
          <c:extLst>
            <c:ext xmlns:c16="http://schemas.microsoft.com/office/drawing/2014/chart" uri="{C3380CC4-5D6E-409C-BE32-E72D297353CC}">
              <c16:uniqueId val="{00000000-1404-488B-9AB1-D94AA4B6B1BD}"/>
            </c:ext>
          </c:extLst>
        </c:ser>
        <c:dLbls>
          <c:showLegendKey val="0"/>
          <c:showVal val="0"/>
          <c:showCatName val="0"/>
          <c:showSerName val="0"/>
          <c:showPercent val="0"/>
          <c:showBubbleSize val="0"/>
        </c:dLbls>
        <c:gapWidth val="219"/>
        <c:overlap val="-27"/>
        <c:axId val="317626776"/>
        <c:axId val="317626120"/>
      </c:barChart>
      <c:catAx>
        <c:axId val="317626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7626120"/>
        <c:crosses val="autoZero"/>
        <c:auto val="1"/>
        <c:lblAlgn val="ctr"/>
        <c:lblOffset val="100"/>
        <c:noMultiLvlLbl val="0"/>
      </c:catAx>
      <c:valAx>
        <c:axId val="317626120"/>
        <c:scaling>
          <c:orientation val="minMax"/>
        </c:scaling>
        <c:delete val="1"/>
        <c:axPos val="l"/>
        <c:numFmt formatCode="0%" sourceLinked="1"/>
        <c:majorTickMark val="none"/>
        <c:minorTickMark val="none"/>
        <c:tickLblPos val="nextTo"/>
        <c:crossAx val="317626776"/>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t>Who </a:t>
            </a:r>
            <a:r>
              <a:rPr lang="en-US" sz="1100" baseline="0"/>
              <a:t>Returns to Homelessness?</a:t>
            </a:r>
            <a:endParaRPr lang="en-US"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cat>
            <c:strRef>
              <c:f>'Race Equity Tool '!$A$50:$B$50</c:f>
              <c:strCache>
                <c:ptCount val="2"/>
                <c:pt idx="0">
                  <c:v>Hispanic</c:v>
                </c:pt>
                <c:pt idx="1">
                  <c:v>Not Hispanic</c:v>
                </c:pt>
              </c:strCache>
            </c:strRef>
          </c:cat>
          <c:val>
            <c:numRef>
              <c:f>'Race Equity Tool '!$A$52:$B$52</c:f>
              <c:numCache>
                <c:formatCode>0%</c:formatCode>
                <c:ptCount val="2"/>
                <c:pt idx="0">
                  <c:v>0</c:v>
                </c:pt>
                <c:pt idx="1">
                  <c:v>0</c:v>
                </c:pt>
              </c:numCache>
            </c:numRef>
          </c:val>
          <c:extLst>
            <c:ext xmlns:c16="http://schemas.microsoft.com/office/drawing/2014/chart" uri="{C3380CC4-5D6E-409C-BE32-E72D297353CC}">
              <c16:uniqueId val="{00000000-22BB-4173-BD50-7700A4AEBAF9}"/>
            </c:ext>
          </c:extLst>
        </c:ser>
        <c:dLbls>
          <c:showLegendKey val="0"/>
          <c:showVal val="0"/>
          <c:showCatName val="0"/>
          <c:showSerName val="0"/>
          <c:showPercent val="0"/>
          <c:showBubbleSize val="0"/>
        </c:dLbls>
        <c:gapWidth val="219"/>
        <c:axId val="317626776"/>
        <c:axId val="317626120"/>
      </c:barChart>
      <c:catAx>
        <c:axId val="31762677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7626120"/>
        <c:crosses val="autoZero"/>
        <c:auto val="1"/>
        <c:lblAlgn val="ctr"/>
        <c:lblOffset val="100"/>
        <c:noMultiLvlLbl val="0"/>
      </c:catAx>
      <c:valAx>
        <c:axId val="317626120"/>
        <c:scaling>
          <c:orientation val="minMax"/>
        </c:scaling>
        <c:delete val="1"/>
        <c:axPos val="b"/>
        <c:numFmt formatCode="0%" sourceLinked="1"/>
        <c:majorTickMark val="none"/>
        <c:minorTickMark val="none"/>
        <c:tickLblPos val="nextTo"/>
        <c:crossAx val="317626776"/>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t>Who Experiences</a:t>
            </a:r>
            <a:r>
              <a:rPr lang="en-US" sz="1100" baseline="0"/>
              <a:t> Homelessness?</a:t>
            </a:r>
            <a:endParaRPr lang="en-US"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'Sample Race Equity Tool'!$B$7:$E$7</c:f>
              <c:strCache>
                <c:ptCount val="4"/>
                <c:pt idx="0">
                  <c:v>White</c:v>
                </c:pt>
                <c:pt idx="1">
                  <c:v>African American</c:v>
                </c:pt>
                <c:pt idx="2">
                  <c:v>Native American</c:v>
                </c:pt>
                <c:pt idx="3">
                  <c:v>All Other Races</c:v>
                </c:pt>
              </c:strCache>
            </c:strRef>
          </c:cat>
          <c:val>
            <c:numRef>
              <c:f>'Sample Race Equity Tool'!$B$9:$E$9</c:f>
              <c:numCache>
                <c:formatCode>0%</c:formatCode>
                <c:ptCount val="4"/>
                <c:pt idx="0">
                  <c:v>0.22222222222222221</c:v>
                </c:pt>
                <c:pt idx="1">
                  <c:v>0.40740740740740738</c:v>
                </c:pt>
                <c:pt idx="2">
                  <c:v>0.22222222222222221</c:v>
                </c:pt>
                <c:pt idx="3">
                  <c:v>0.14814814814814814</c:v>
                </c:pt>
              </c:numCache>
            </c:numRef>
          </c:val>
          <c:extLst>
            <c:ext xmlns:c16="http://schemas.microsoft.com/office/drawing/2014/chart" uri="{C3380CC4-5D6E-409C-BE32-E72D297353CC}">
              <c16:uniqueId val="{00000000-A00C-481E-9A2D-5332348938E5}"/>
            </c:ext>
          </c:extLst>
        </c:ser>
        <c:dLbls>
          <c:showLegendKey val="0"/>
          <c:showVal val="0"/>
          <c:showCatName val="0"/>
          <c:showSerName val="0"/>
          <c:showPercent val="0"/>
          <c:showBubbleSize val="0"/>
        </c:dLbls>
        <c:gapWidth val="219"/>
        <c:overlap val="-27"/>
        <c:axId val="317626776"/>
        <c:axId val="317626120"/>
      </c:barChart>
      <c:catAx>
        <c:axId val="317626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7626120"/>
        <c:crosses val="autoZero"/>
        <c:auto val="1"/>
        <c:lblAlgn val="ctr"/>
        <c:lblOffset val="100"/>
        <c:noMultiLvlLbl val="0"/>
      </c:catAx>
      <c:valAx>
        <c:axId val="317626120"/>
        <c:scaling>
          <c:orientation val="minMax"/>
        </c:scaling>
        <c:delete val="1"/>
        <c:axPos val="l"/>
        <c:numFmt formatCode="0%" sourceLinked="1"/>
        <c:majorTickMark val="none"/>
        <c:minorTickMark val="none"/>
        <c:tickLblPos val="nextTo"/>
        <c:crossAx val="317626776"/>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t>Who Gets into Emergency Shelter?</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'Sample Race Equity Tool'!$B$17:$E$17</c:f>
              <c:strCache>
                <c:ptCount val="4"/>
                <c:pt idx="0">
                  <c:v>White</c:v>
                </c:pt>
                <c:pt idx="1">
                  <c:v>African American</c:v>
                </c:pt>
                <c:pt idx="2">
                  <c:v>Native American</c:v>
                </c:pt>
                <c:pt idx="3">
                  <c:v>All Other Races</c:v>
                </c:pt>
              </c:strCache>
            </c:strRef>
          </c:cat>
          <c:val>
            <c:numRef>
              <c:f>'Sample Race Equity Tool'!$B$19:$E$19</c:f>
              <c:numCache>
                <c:formatCode>0%</c:formatCode>
                <c:ptCount val="4"/>
                <c:pt idx="0">
                  <c:v>0.27272727272727271</c:v>
                </c:pt>
                <c:pt idx="1">
                  <c:v>0.45454545454545453</c:v>
                </c:pt>
                <c:pt idx="2">
                  <c:v>0.18181818181818182</c:v>
                </c:pt>
                <c:pt idx="3">
                  <c:v>9.0909090909090912E-2</c:v>
                </c:pt>
              </c:numCache>
            </c:numRef>
          </c:val>
          <c:extLst>
            <c:ext xmlns:c16="http://schemas.microsoft.com/office/drawing/2014/chart" uri="{C3380CC4-5D6E-409C-BE32-E72D297353CC}">
              <c16:uniqueId val="{00000000-4385-489F-8D80-F6C3F16845F2}"/>
            </c:ext>
          </c:extLst>
        </c:ser>
        <c:dLbls>
          <c:showLegendKey val="0"/>
          <c:showVal val="0"/>
          <c:showCatName val="0"/>
          <c:showSerName val="0"/>
          <c:showPercent val="0"/>
          <c:showBubbleSize val="0"/>
        </c:dLbls>
        <c:gapWidth val="219"/>
        <c:overlap val="-27"/>
        <c:axId val="347278296"/>
        <c:axId val="347280592"/>
      </c:barChart>
      <c:catAx>
        <c:axId val="347278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7280592"/>
        <c:crosses val="autoZero"/>
        <c:auto val="1"/>
        <c:lblAlgn val="ctr"/>
        <c:lblOffset val="100"/>
        <c:noMultiLvlLbl val="0"/>
      </c:catAx>
      <c:valAx>
        <c:axId val="347280592"/>
        <c:scaling>
          <c:orientation val="minMax"/>
        </c:scaling>
        <c:delete val="1"/>
        <c:axPos val="l"/>
        <c:numFmt formatCode="0%" sourceLinked="1"/>
        <c:majorTickMark val="none"/>
        <c:minorTickMark val="none"/>
        <c:tickLblPos val="nextTo"/>
        <c:crossAx val="3472782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Who Returns to Homelessness?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'Sample Race Equity Tool'!$B$46:$E$46</c:f>
              <c:strCache>
                <c:ptCount val="4"/>
                <c:pt idx="0">
                  <c:v>White</c:v>
                </c:pt>
                <c:pt idx="1">
                  <c:v>African American</c:v>
                </c:pt>
                <c:pt idx="2">
                  <c:v>Native American</c:v>
                </c:pt>
                <c:pt idx="3">
                  <c:v>All Other Races</c:v>
                </c:pt>
              </c:strCache>
            </c:strRef>
          </c:cat>
          <c:val>
            <c:numRef>
              <c:f>'Sample Race Equity Tool'!$B$48:$E$48</c:f>
              <c:numCache>
                <c:formatCode>0%</c:formatCode>
                <c:ptCount val="4"/>
                <c:pt idx="0">
                  <c:v>0.41666666666666669</c:v>
                </c:pt>
                <c:pt idx="1">
                  <c:v>0.27777777777777779</c:v>
                </c:pt>
                <c:pt idx="2">
                  <c:v>0.1388888888888889</c:v>
                </c:pt>
                <c:pt idx="3">
                  <c:v>0.16666666666666666</c:v>
                </c:pt>
              </c:numCache>
            </c:numRef>
          </c:val>
          <c:extLst>
            <c:ext xmlns:c16="http://schemas.microsoft.com/office/drawing/2014/chart" uri="{C3380CC4-5D6E-409C-BE32-E72D297353CC}">
              <c16:uniqueId val="{00000000-955C-421C-9CFD-0257657CE52E}"/>
            </c:ext>
          </c:extLst>
        </c:ser>
        <c:dLbls>
          <c:showLegendKey val="0"/>
          <c:showVal val="0"/>
          <c:showCatName val="0"/>
          <c:showSerName val="0"/>
          <c:showPercent val="0"/>
          <c:showBubbleSize val="0"/>
        </c:dLbls>
        <c:gapWidth val="219"/>
        <c:overlap val="-27"/>
        <c:axId val="601572720"/>
        <c:axId val="601575344"/>
      </c:barChart>
      <c:catAx>
        <c:axId val="601572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1575344"/>
        <c:crosses val="autoZero"/>
        <c:auto val="1"/>
        <c:lblAlgn val="ctr"/>
        <c:lblOffset val="100"/>
        <c:noMultiLvlLbl val="0"/>
      </c:catAx>
      <c:valAx>
        <c:axId val="601575344"/>
        <c:scaling>
          <c:orientation val="minMax"/>
        </c:scaling>
        <c:delete val="1"/>
        <c:axPos val="l"/>
        <c:numFmt formatCode="0%" sourceLinked="1"/>
        <c:majorTickMark val="none"/>
        <c:minorTickMark val="none"/>
        <c:tickLblPos val="nextTo"/>
        <c:crossAx val="6015727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t>Who Gets into Transitional Housing?</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'Sample Race Equity Tool'!$B$26:$E$26</c:f>
              <c:strCache>
                <c:ptCount val="4"/>
                <c:pt idx="0">
                  <c:v>White</c:v>
                </c:pt>
                <c:pt idx="1">
                  <c:v>African American</c:v>
                </c:pt>
                <c:pt idx="2">
                  <c:v>Native American</c:v>
                </c:pt>
                <c:pt idx="3">
                  <c:v>All Other Races</c:v>
                </c:pt>
              </c:strCache>
            </c:strRef>
          </c:cat>
          <c:val>
            <c:numRef>
              <c:f>'Sample Race Equity Tool'!$B$28:$E$28</c:f>
              <c:numCache>
                <c:formatCode>0%</c:formatCode>
                <c:ptCount val="4"/>
                <c:pt idx="0">
                  <c:v>0.2</c:v>
                </c:pt>
                <c:pt idx="1">
                  <c:v>0.4</c:v>
                </c:pt>
                <c:pt idx="2">
                  <c:v>0.26666666666666666</c:v>
                </c:pt>
                <c:pt idx="3">
                  <c:v>0.13333333333333333</c:v>
                </c:pt>
              </c:numCache>
            </c:numRef>
          </c:val>
          <c:extLst>
            <c:ext xmlns:c16="http://schemas.microsoft.com/office/drawing/2014/chart" uri="{C3380CC4-5D6E-409C-BE32-E72D297353CC}">
              <c16:uniqueId val="{00000000-301A-4D4A-97C3-89A8E893F986}"/>
            </c:ext>
          </c:extLst>
        </c:ser>
        <c:dLbls>
          <c:showLegendKey val="0"/>
          <c:showVal val="0"/>
          <c:showCatName val="0"/>
          <c:showSerName val="0"/>
          <c:showPercent val="0"/>
          <c:showBubbleSize val="0"/>
        </c:dLbls>
        <c:gapWidth val="219"/>
        <c:overlap val="-27"/>
        <c:axId val="347278296"/>
        <c:axId val="347280592"/>
      </c:barChart>
      <c:catAx>
        <c:axId val="347278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7280592"/>
        <c:crosses val="autoZero"/>
        <c:auto val="1"/>
        <c:lblAlgn val="ctr"/>
        <c:lblOffset val="100"/>
        <c:noMultiLvlLbl val="0"/>
      </c:catAx>
      <c:valAx>
        <c:axId val="347280592"/>
        <c:scaling>
          <c:orientation val="minMax"/>
        </c:scaling>
        <c:delete val="1"/>
        <c:axPos val="l"/>
        <c:numFmt formatCode="0%" sourceLinked="1"/>
        <c:majorTickMark val="none"/>
        <c:minorTickMark val="none"/>
        <c:tickLblPos val="nextTo"/>
        <c:crossAx val="3472782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t>Who Gets Permanent Housing?</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'Sample Race Equity Tool'!$B$36:$E$36</c:f>
              <c:strCache>
                <c:ptCount val="4"/>
                <c:pt idx="0">
                  <c:v>White</c:v>
                </c:pt>
                <c:pt idx="1">
                  <c:v>African American</c:v>
                </c:pt>
                <c:pt idx="2">
                  <c:v>Native American</c:v>
                </c:pt>
                <c:pt idx="3">
                  <c:v>All Other Races</c:v>
                </c:pt>
              </c:strCache>
            </c:strRef>
          </c:cat>
          <c:val>
            <c:numRef>
              <c:f>'Sample Race Equity Tool'!$B$38:$E$38</c:f>
              <c:numCache>
                <c:formatCode>0%</c:formatCode>
                <c:ptCount val="4"/>
                <c:pt idx="0">
                  <c:v>0.41666666666666669</c:v>
                </c:pt>
                <c:pt idx="1">
                  <c:v>0.33333333333333331</c:v>
                </c:pt>
                <c:pt idx="2">
                  <c:v>0.16666666666666666</c:v>
                </c:pt>
                <c:pt idx="3">
                  <c:v>8.3333333333333329E-2</c:v>
                </c:pt>
              </c:numCache>
            </c:numRef>
          </c:val>
          <c:extLst>
            <c:ext xmlns:c16="http://schemas.microsoft.com/office/drawing/2014/chart" uri="{C3380CC4-5D6E-409C-BE32-E72D297353CC}">
              <c16:uniqueId val="{00000000-861A-42F1-BDF5-AEFF50B9D4B6}"/>
            </c:ext>
          </c:extLst>
        </c:ser>
        <c:dLbls>
          <c:showLegendKey val="0"/>
          <c:showVal val="0"/>
          <c:showCatName val="0"/>
          <c:showSerName val="0"/>
          <c:showPercent val="0"/>
          <c:showBubbleSize val="0"/>
        </c:dLbls>
        <c:gapWidth val="219"/>
        <c:overlap val="-27"/>
        <c:axId val="347278296"/>
        <c:axId val="347280592"/>
      </c:barChart>
      <c:catAx>
        <c:axId val="347278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7280592"/>
        <c:crosses val="autoZero"/>
        <c:auto val="1"/>
        <c:lblAlgn val="ctr"/>
        <c:lblOffset val="100"/>
        <c:noMultiLvlLbl val="0"/>
      </c:catAx>
      <c:valAx>
        <c:axId val="347280592"/>
        <c:scaling>
          <c:orientation val="minMax"/>
        </c:scaling>
        <c:delete val="1"/>
        <c:axPos val="l"/>
        <c:numFmt formatCode="0%" sourceLinked="1"/>
        <c:majorTickMark val="none"/>
        <c:minorTickMark val="none"/>
        <c:tickLblPos val="nextTo"/>
        <c:crossAx val="3472782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t>Who Experiences</a:t>
            </a:r>
            <a:r>
              <a:rPr lang="en-US" sz="1100" baseline="0"/>
              <a:t> Homelessness?</a:t>
            </a:r>
            <a:endParaRPr lang="en-US"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'Sample Race Equity Tool'!$B$11:$C$11</c:f>
              <c:strCache>
                <c:ptCount val="2"/>
                <c:pt idx="0">
                  <c:v>Hispanic</c:v>
                </c:pt>
                <c:pt idx="1">
                  <c:v>Not Hispanic</c:v>
                </c:pt>
              </c:strCache>
            </c:strRef>
          </c:cat>
          <c:val>
            <c:numRef>
              <c:f>'Sample Race Equity Tool'!$B$13:$C$13</c:f>
              <c:numCache>
                <c:formatCode>0%</c:formatCode>
                <c:ptCount val="2"/>
                <c:pt idx="0">
                  <c:v>0.51851851851851849</c:v>
                </c:pt>
                <c:pt idx="1">
                  <c:v>0.48148148148148145</c:v>
                </c:pt>
              </c:numCache>
            </c:numRef>
          </c:val>
          <c:extLst>
            <c:ext xmlns:c16="http://schemas.microsoft.com/office/drawing/2014/chart" uri="{C3380CC4-5D6E-409C-BE32-E72D297353CC}">
              <c16:uniqueId val="{00000000-7388-4454-8386-F000263048D2}"/>
            </c:ext>
          </c:extLst>
        </c:ser>
        <c:dLbls>
          <c:showLegendKey val="0"/>
          <c:showVal val="0"/>
          <c:showCatName val="0"/>
          <c:showSerName val="0"/>
          <c:showPercent val="0"/>
          <c:showBubbleSize val="0"/>
        </c:dLbls>
        <c:gapWidth val="219"/>
        <c:axId val="317626776"/>
        <c:axId val="317626120"/>
      </c:barChart>
      <c:catAx>
        <c:axId val="31762677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7626120"/>
        <c:crosses val="autoZero"/>
        <c:auto val="1"/>
        <c:lblAlgn val="ctr"/>
        <c:lblOffset val="100"/>
        <c:noMultiLvlLbl val="0"/>
      </c:catAx>
      <c:valAx>
        <c:axId val="317626120"/>
        <c:scaling>
          <c:orientation val="minMax"/>
        </c:scaling>
        <c:delete val="1"/>
        <c:axPos val="b"/>
        <c:numFmt formatCode="0%" sourceLinked="1"/>
        <c:majorTickMark val="none"/>
        <c:minorTickMark val="none"/>
        <c:tickLblPos val="nextTo"/>
        <c:crossAx val="317626776"/>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t>Who Gets into Emergency Shelter?</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'Sample Race Equity Tool'!$B$21:$C$21</c:f>
              <c:strCache>
                <c:ptCount val="2"/>
                <c:pt idx="0">
                  <c:v>Hispanic</c:v>
                </c:pt>
                <c:pt idx="1">
                  <c:v>Not Hispanic</c:v>
                </c:pt>
              </c:strCache>
            </c:strRef>
          </c:cat>
          <c:val>
            <c:numRef>
              <c:f>'Sample Race Equity Tool'!$B$23:$C$23</c:f>
              <c:numCache>
                <c:formatCode>0%</c:formatCode>
                <c:ptCount val="2"/>
                <c:pt idx="0">
                  <c:v>0.72727272727272729</c:v>
                </c:pt>
                <c:pt idx="1">
                  <c:v>0.27272727272727271</c:v>
                </c:pt>
              </c:numCache>
            </c:numRef>
          </c:val>
          <c:extLst>
            <c:ext xmlns:c16="http://schemas.microsoft.com/office/drawing/2014/chart" uri="{C3380CC4-5D6E-409C-BE32-E72D297353CC}">
              <c16:uniqueId val="{00000000-C854-45C3-A946-7F3095E18CD4}"/>
            </c:ext>
          </c:extLst>
        </c:ser>
        <c:dLbls>
          <c:showLegendKey val="0"/>
          <c:showVal val="0"/>
          <c:showCatName val="0"/>
          <c:showSerName val="0"/>
          <c:showPercent val="0"/>
          <c:showBubbleSize val="0"/>
        </c:dLbls>
        <c:gapWidth val="219"/>
        <c:axId val="317626776"/>
        <c:axId val="317626120"/>
      </c:barChart>
      <c:catAx>
        <c:axId val="31762677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7626120"/>
        <c:crosses val="autoZero"/>
        <c:auto val="1"/>
        <c:lblAlgn val="ctr"/>
        <c:lblOffset val="100"/>
        <c:noMultiLvlLbl val="0"/>
      </c:catAx>
      <c:valAx>
        <c:axId val="317626120"/>
        <c:scaling>
          <c:orientation val="minMax"/>
        </c:scaling>
        <c:delete val="1"/>
        <c:axPos val="b"/>
        <c:numFmt formatCode="0%" sourceLinked="1"/>
        <c:majorTickMark val="none"/>
        <c:minorTickMark val="none"/>
        <c:tickLblPos val="nextTo"/>
        <c:crossAx val="317626776"/>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t>Who </a:t>
            </a:r>
            <a:r>
              <a:rPr lang="en-US" sz="1100" baseline="0"/>
              <a:t>Gets into Transitional Housing?</a:t>
            </a:r>
            <a:endParaRPr lang="en-US"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'Sample Race Equity Tool'!$B$30:$C$30</c:f>
              <c:strCache>
                <c:ptCount val="2"/>
                <c:pt idx="0">
                  <c:v>Hispanic</c:v>
                </c:pt>
                <c:pt idx="1">
                  <c:v>Not Hispanic</c:v>
                </c:pt>
              </c:strCache>
            </c:strRef>
          </c:cat>
          <c:val>
            <c:numRef>
              <c:f>'Sample Race Equity Tool'!$B$32:$C$32</c:f>
              <c:numCache>
                <c:formatCode>0%</c:formatCode>
                <c:ptCount val="2"/>
                <c:pt idx="0">
                  <c:v>0.53333333333333333</c:v>
                </c:pt>
                <c:pt idx="1">
                  <c:v>0.46666666666666667</c:v>
                </c:pt>
              </c:numCache>
            </c:numRef>
          </c:val>
          <c:extLst>
            <c:ext xmlns:c16="http://schemas.microsoft.com/office/drawing/2014/chart" uri="{C3380CC4-5D6E-409C-BE32-E72D297353CC}">
              <c16:uniqueId val="{00000000-A579-4F3F-B997-336920107A52}"/>
            </c:ext>
          </c:extLst>
        </c:ser>
        <c:dLbls>
          <c:showLegendKey val="0"/>
          <c:showVal val="0"/>
          <c:showCatName val="0"/>
          <c:showSerName val="0"/>
          <c:showPercent val="0"/>
          <c:showBubbleSize val="0"/>
        </c:dLbls>
        <c:gapWidth val="219"/>
        <c:axId val="317626776"/>
        <c:axId val="317626120"/>
      </c:barChart>
      <c:catAx>
        <c:axId val="31762677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7626120"/>
        <c:crosses val="autoZero"/>
        <c:auto val="1"/>
        <c:lblAlgn val="ctr"/>
        <c:lblOffset val="100"/>
        <c:noMultiLvlLbl val="0"/>
      </c:catAx>
      <c:valAx>
        <c:axId val="317626120"/>
        <c:scaling>
          <c:orientation val="minMax"/>
        </c:scaling>
        <c:delete val="1"/>
        <c:axPos val="b"/>
        <c:numFmt formatCode="0%" sourceLinked="1"/>
        <c:majorTickMark val="none"/>
        <c:minorTickMark val="none"/>
        <c:tickLblPos val="nextTo"/>
        <c:crossAx val="317626776"/>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t>Who </a:t>
            </a:r>
            <a:r>
              <a:rPr lang="en-US" sz="1100" baseline="0"/>
              <a:t>Gets Permanent Housing?</a:t>
            </a:r>
            <a:endParaRPr lang="en-US"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'Sample Race Equity Tool'!$B$40:$C$40</c:f>
              <c:strCache>
                <c:ptCount val="2"/>
                <c:pt idx="0">
                  <c:v>Hispanic</c:v>
                </c:pt>
                <c:pt idx="1">
                  <c:v>Not Hispanic</c:v>
                </c:pt>
              </c:strCache>
            </c:strRef>
          </c:cat>
          <c:val>
            <c:numRef>
              <c:f>'Sample Race Equity Tool'!$B$42:$C$42</c:f>
              <c:numCache>
                <c:formatCode>0%</c:formatCode>
                <c:ptCount val="2"/>
                <c:pt idx="0">
                  <c:v>0.5</c:v>
                </c:pt>
                <c:pt idx="1">
                  <c:v>0.5</c:v>
                </c:pt>
              </c:numCache>
            </c:numRef>
          </c:val>
          <c:extLst>
            <c:ext xmlns:c16="http://schemas.microsoft.com/office/drawing/2014/chart" uri="{C3380CC4-5D6E-409C-BE32-E72D297353CC}">
              <c16:uniqueId val="{00000000-6686-4198-B6AE-311DE6F92490}"/>
            </c:ext>
          </c:extLst>
        </c:ser>
        <c:dLbls>
          <c:showLegendKey val="0"/>
          <c:showVal val="0"/>
          <c:showCatName val="0"/>
          <c:showSerName val="0"/>
          <c:showPercent val="0"/>
          <c:showBubbleSize val="0"/>
        </c:dLbls>
        <c:gapWidth val="219"/>
        <c:axId val="317626776"/>
        <c:axId val="317626120"/>
      </c:barChart>
      <c:catAx>
        <c:axId val="31762677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7626120"/>
        <c:crosses val="autoZero"/>
        <c:auto val="1"/>
        <c:lblAlgn val="ctr"/>
        <c:lblOffset val="100"/>
        <c:noMultiLvlLbl val="0"/>
      </c:catAx>
      <c:valAx>
        <c:axId val="317626120"/>
        <c:scaling>
          <c:orientation val="minMax"/>
        </c:scaling>
        <c:delete val="1"/>
        <c:axPos val="b"/>
        <c:numFmt formatCode="0%" sourceLinked="1"/>
        <c:majorTickMark val="none"/>
        <c:minorTickMark val="none"/>
        <c:tickLblPos val="nextTo"/>
        <c:crossAx val="317626776"/>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t>Who Gets into Emergency Shelter?</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 Equity Tool '!$A$17:$D$17</c:f>
              <c:strCache>
                <c:ptCount val="4"/>
                <c:pt idx="0">
                  <c:v>White</c:v>
                </c:pt>
                <c:pt idx="1">
                  <c:v>African American</c:v>
                </c:pt>
                <c:pt idx="2">
                  <c:v>Native American</c:v>
                </c:pt>
                <c:pt idx="3">
                  <c:v>All Other Races</c:v>
                </c:pt>
              </c:strCache>
            </c:strRef>
          </c:cat>
          <c:val>
            <c:numRef>
              <c:f>'Race Equity Tool '!$A$19:$D$19</c:f>
              <c:numCache>
                <c:formatCode>0%</c:formatCode>
                <c:ptCount val="4"/>
                <c:pt idx="0">
                  <c:v>0</c:v>
                </c:pt>
                <c:pt idx="1">
                  <c:v>0</c:v>
                </c:pt>
                <c:pt idx="2">
                  <c:v>0</c:v>
                </c:pt>
                <c:pt idx="3">
                  <c:v>0</c:v>
                </c:pt>
              </c:numCache>
            </c:numRef>
          </c:val>
          <c:extLst>
            <c:ext xmlns:c16="http://schemas.microsoft.com/office/drawing/2014/chart" uri="{C3380CC4-5D6E-409C-BE32-E72D297353CC}">
              <c16:uniqueId val="{00000000-0605-4E85-8E1F-96E71614CDC1}"/>
            </c:ext>
          </c:extLst>
        </c:ser>
        <c:dLbls>
          <c:showLegendKey val="0"/>
          <c:showVal val="0"/>
          <c:showCatName val="0"/>
          <c:showSerName val="0"/>
          <c:showPercent val="0"/>
          <c:showBubbleSize val="0"/>
        </c:dLbls>
        <c:gapWidth val="219"/>
        <c:overlap val="-27"/>
        <c:axId val="347278296"/>
        <c:axId val="347280592"/>
      </c:barChart>
      <c:catAx>
        <c:axId val="347278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7280592"/>
        <c:crosses val="autoZero"/>
        <c:auto val="1"/>
        <c:lblAlgn val="ctr"/>
        <c:lblOffset val="100"/>
        <c:noMultiLvlLbl val="0"/>
      </c:catAx>
      <c:valAx>
        <c:axId val="347280592"/>
        <c:scaling>
          <c:orientation val="minMax"/>
        </c:scaling>
        <c:delete val="1"/>
        <c:axPos val="l"/>
        <c:numFmt formatCode="0%" sourceLinked="1"/>
        <c:majorTickMark val="none"/>
        <c:minorTickMark val="none"/>
        <c:tickLblPos val="nextTo"/>
        <c:crossAx val="3472782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t>Who </a:t>
            </a:r>
            <a:r>
              <a:rPr lang="en-US" sz="1100" baseline="0"/>
              <a:t>Returns to Homelessness?</a:t>
            </a:r>
            <a:endParaRPr lang="en-US"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'Sample Race Equity Tool'!$B$50:$C$50</c:f>
              <c:strCache>
                <c:ptCount val="2"/>
                <c:pt idx="0">
                  <c:v>Hispanic</c:v>
                </c:pt>
                <c:pt idx="1">
                  <c:v>Not Hispanic</c:v>
                </c:pt>
              </c:strCache>
            </c:strRef>
          </c:cat>
          <c:val>
            <c:numRef>
              <c:f>'Sample Race Equity Tool'!$B$52:$C$52</c:f>
              <c:numCache>
                <c:formatCode>0%</c:formatCode>
                <c:ptCount val="2"/>
                <c:pt idx="0">
                  <c:v>0.27777777777777779</c:v>
                </c:pt>
                <c:pt idx="1">
                  <c:v>0.72222222222222221</c:v>
                </c:pt>
              </c:numCache>
            </c:numRef>
          </c:val>
          <c:extLst>
            <c:ext xmlns:c16="http://schemas.microsoft.com/office/drawing/2014/chart" uri="{C3380CC4-5D6E-409C-BE32-E72D297353CC}">
              <c16:uniqueId val="{00000000-A48E-4D32-9E33-EB1D71DB82FC}"/>
            </c:ext>
          </c:extLst>
        </c:ser>
        <c:dLbls>
          <c:showLegendKey val="0"/>
          <c:showVal val="0"/>
          <c:showCatName val="0"/>
          <c:showSerName val="0"/>
          <c:showPercent val="0"/>
          <c:showBubbleSize val="0"/>
        </c:dLbls>
        <c:gapWidth val="219"/>
        <c:axId val="317626776"/>
        <c:axId val="317626120"/>
      </c:barChart>
      <c:catAx>
        <c:axId val="31762677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7626120"/>
        <c:crosses val="autoZero"/>
        <c:auto val="1"/>
        <c:lblAlgn val="ctr"/>
        <c:lblOffset val="100"/>
        <c:noMultiLvlLbl val="0"/>
      </c:catAx>
      <c:valAx>
        <c:axId val="317626120"/>
        <c:scaling>
          <c:orientation val="minMax"/>
        </c:scaling>
        <c:delete val="1"/>
        <c:axPos val="b"/>
        <c:numFmt formatCode="0%" sourceLinked="1"/>
        <c:majorTickMark val="none"/>
        <c:minorTickMark val="none"/>
        <c:tickLblPos val="nextTo"/>
        <c:crossAx val="317626776"/>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Who Returns to Homelessness?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 Equity Tool '!$A$46:$D$46</c:f>
              <c:strCache>
                <c:ptCount val="4"/>
                <c:pt idx="0">
                  <c:v>White</c:v>
                </c:pt>
                <c:pt idx="1">
                  <c:v>African American</c:v>
                </c:pt>
                <c:pt idx="2">
                  <c:v>Native American</c:v>
                </c:pt>
                <c:pt idx="3">
                  <c:v>All Other Races</c:v>
                </c:pt>
              </c:strCache>
            </c:strRef>
          </c:cat>
          <c:val>
            <c:numRef>
              <c:f>'Race Equity Tool '!$A$48:$D$48</c:f>
              <c:numCache>
                <c:formatCode>0%</c:formatCode>
                <c:ptCount val="4"/>
                <c:pt idx="0">
                  <c:v>0</c:v>
                </c:pt>
                <c:pt idx="1">
                  <c:v>0</c:v>
                </c:pt>
                <c:pt idx="2">
                  <c:v>0</c:v>
                </c:pt>
                <c:pt idx="3">
                  <c:v>0</c:v>
                </c:pt>
              </c:numCache>
            </c:numRef>
          </c:val>
          <c:extLst>
            <c:ext xmlns:c16="http://schemas.microsoft.com/office/drawing/2014/chart" uri="{C3380CC4-5D6E-409C-BE32-E72D297353CC}">
              <c16:uniqueId val="{00000000-27CD-46CD-9FFB-14834A2AE530}"/>
            </c:ext>
          </c:extLst>
        </c:ser>
        <c:dLbls>
          <c:showLegendKey val="0"/>
          <c:showVal val="0"/>
          <c:showCatName val="0"/>
          <c:showSerName val="0"/>
          <c:showPercent val="0"/>
          <c:showBubbleSize val="0"/>
        </c:dLbls>
        <c:gapWidth val="219"/>
        <c:overlap val="-27"/>
        <c:axId val="601572720"/>
        <c:axId val="601575344"/>
      </c:barChart>
      <c:catAx>
        <c:axId val="601572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1575344"/>
        <c:crosses val="autoZero"/>
        <c:auto val="1"/>
        <c:lblAlgn val="ctr"/>
        <c:lblOffset val="100"/>
        <c:noMultiLvlLbl val="0"/>
      </c:catAx>
      <c:valAx>
        <c:axId val="601575344"/>
        <c:scaling>
          <c:orientation val="minMax"/>
        </c:scaling>
        <c:delete val="1"/>
        <c:axPos val="l"/>
        <c:numFmt formatCode="0%" sourceLinked="1"/>
        <c:majorTickMark val="none"/>
        <c:minorTickMark val="none"/>
        <c:tickLblPos val="nextTo"/>
        <c:crossAx val="6015727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t>Who Gets into Transitional Housing?</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'Race Equity Tool '!$A$26:$D$26</c:f>
              <c:strCache>
                <c:ptCount val="4"/>
                <c:pt idx="0">
                  <c:v>White</c:v>
                </c:pt>
                <c:pt idx="1">
                  <c:v>African American</c:v>
                </c:pt>
                <c:pt idx="2">
                  <c:v>Native American</c:v>
                </c:pt>
                <c:pt idx="3">
                  <c:v>All Other Races</c:v>
                </c:pt>
              </c:strCache>
            </c:strRef>
          </c:cat>
          <c:val>
            <c:numRef>
              <c:f>'Race Equity Tool '!$A$28:$D$28</c:f>
              <c:numCache>
                <c:formatCode>0%</c:formatCode>
                <c:ptCount val="4"/>
                <c:pt idx="0">
                  <c:v>0</c:v>
                </c:pt>
                <c:pt idx="1">
                  <c:v>0</c:v>
                </c:pt>
                <c:pt idx="2">
                  <c:v>0</c:v>
                </c:pt>
                <c:pt idx="3">
                  <c:v>0</c:v>
                </c:pt>
              </c:numCache>
            </c:numRef>
          </c:val>
          <c:extLst>
            <c:ext xmlns:c16="http://schemas.microsoft.com/office/drawing/2014/chart" uri="{C3380CC4-5D6E-409C-BE32-E72D297353CC}">
              <c16:uniqueId val="{00000000-E3F4-4C42-99CB-63E1277939A9}"/>
            </c:ext>
          </c:extLst>
        </c:ser>
        <c:dLbls>
          <c:showLegendKey val="0"/>
          <c:showVal val="0"/>
          <c:showCatName val="0"/>
          <c:showSerName val="0"/>
          <c:showPercent val="0"/>
          <c:showBubbleSize val="0"/>
        </c:dLbls>
        <c:gapWidth val="219"/>
        <c:overlap val="-27"/>
        <c:axId val="347278296"/>
        <c:axId val="347280592"/>
      </c:barChart>
      <c:catAx>
        <c:axId val="347278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7280592"/>
        <c:crosses val="autoZero"/>
        <c:auto val="1"/>
        <c:lblAlgn val="ctr"/>
        <c:lblOffset val="100"/>
        <c:noMultiLvlLbl val="0"/>
      </c:catAx>
      <c:valAx>
        <c:axId val="347280592"/>
        <c:scaling>
          <c:orientation val="minMax"/>
        </c:scaling>
        <c:delete val="1"/>
        <c:axPos val="l"/>
        <c:numFmt formatCode="0%" sourceLinked="1"/>
        <c:majorTickMark val="none"/>
        <c:minorTickMark val="none"/>
        <c:tickLblPos val="nextTo"/>
        <c:crossAx val="3472782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t>Who Gets Permanent Housing?</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'Race Equity Tool '!$A$36:$D$36</c:f>
              <c:strCache>
                <c:ptCount val="4"/>
                <c:pt idx="0">
                  <c:v>White</c:v>
                </c:pt>
                <c:pt idx="1">
                  <c:v>African American</c:v>
                </c:pt>
                <c:pt idx="2">
                  <c:v>Native American</c:v>
                </c:pt>
                <c:pt idx="3">
                  <c:v>All Other Races</c:v>
                </c:pt>
              </c:strCache>
            </c:strRef>
          </c:cat>
          <c:val>
            <c:numRef>
              <c:f>'Race Equity Tool '!$A$38:$D$38</c:f>
              <c:numCache>
                <c:formatCode>0%</c:formatCode>
                <c:ptCount val="4"/>
                <c:pt idx="0">
                  <c:v>0</c:v>
                </c:pt>
                <c:pt idx="1">
                  <c:v>0</c:v>
                </c:pt>
                <c:pt idx="2">
                  <c:v>0</c:v>
                </c:pt>
                <c:pt idx="3">
                  <c:v>0</c:v>
                </c:pt>
              </c:numCache>
            </c:numRef>
          </c:val>
          <c:extLst>
            <c:ext xmlns:c16="http://schemas.microsoft.com/office/drawing/2014/chart" uri="{C3380CC4-5D6E-409C-BE32-E72D297353CC}">
              <c16:uniqueId val="{00000000-C6E5-435E-8339-2011C0017866}"/>
            </c:ext>
          </c:extLst>
        </c:ser>
        <c:dLbls>
          <c:showLegendKey val="0"/>
          <c:showVal val="0"/>
          <c:showCatName val="0"/>
          <c:showSerName val="0"/>
          <c:showPercent val="0"/>
          <c:showBubbleSize val="0"/>
        </c:dLbls>
        <c:gapWidth val="219"/>
        <c:overlap val="-27"/>
        <c:axId val="347278296"/>
        <c:axId val="347280592"/>
      </c:barChart>
      <c:catAx>
        <c:axId val="347278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7280592"/>
        <c:crosses val="autoZero"/>
        <c:auto val="1"/>
        <c:lblAlgn val="ctr"/>
        <c:lblOffset val="100"/>
        <c:noMultiLvlLbl val="0"/>
      </c:catAx>
      <c:valAx>
        <c:axId val="347280592"/>
        <c:scaling>
          <c:orientation val="minMax"/>
        </c:scaling>
        <c:delete val="1"/>
        <c:axPos val="l"/>
        <c:numFmt formatCode="0%" sourceLinked="1"/>
        <c:majorTickMark val="none"/>
        <c:minorTickMark val="none"/>
        <c:tickLblPos val="nextTo"/>
        <c:crossAx val="3472782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t>Who Experiences</a:t>
            </a:r>
            <a:r>
              <a:rPr lang="en-US" sz="1100" baseline="0"/>
              <a:t> Homelessness?</a:t>
            </a:r>
            <a:endParaRPr lang="en-US"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 Equity Tool '!$A$11:$B$11</c:f>
              <c:strCache>
                <c:ptCount val="2"/>
                <c:pt idx="0">
                  <c:v>Hispanic</c:v>
                </c:pt>
                <c:pt idx="1">
                  <c:v>Not Hispanic</c:v>
                </c:pt>
              </c:strCache>
            </c:strRef>
          </c:cat>
          <c:val>
            <c:numRef>
              <c:f>'Race Equity Tool '!$A$13:$B$13</c:f>
              <c:numCache>
                <c:formatCode>0%</c:formatCode>
                <c:ptCount val="2"/>
                <c:pt idx="0">
                  <c:v>0</c:v>
                </c:pt>
                <c:pt idx="1">
                  <c:v>0</c:v>
                </c:pt>
              </c:numCache>
            </c:numRef>
          </c:val>
          <c:extLst>
            <c:ext xmlns:c16="http://schemas.microsoft.com/office/drawing/2014/chart" uri="{C3380CC4-5D6E-409C-BE32-E72D297353CC}">
              <c16:uniqueId val="{00000000-0324-40B2-83C1-691087520F74}"/>
            </c:ext>
          </c:extLst>
        </c:ser>
        <c:dLbls>
          <c:showLegendKey val="0"/>
          <c:showVal val="0"/>
          <c:showCatName val="0"/>
          <c:showSerName val="0"/>
          <c:showPercent val="0"/>
          <c:showBubbleSize val="0"/>
        </c:dLbls>
        <c:gapWidth val="219"/>
        <c:axId val="317626776"/>
        <c:axId val="317626120"/>
      </c:barChart>
      <c:catAx>
        <c:axId val="31762677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7626120"/>
        <c:crosses val="autoZero"/>
        <c:auto val="1"/>
        <c:lblAlgn val="ctr"/>
        <c:lblOffset val="100"/>
        <c:noMultiLvlLbl val="0"/>
      </c:catAx>
      <c:valAx>
        <c:axId val="317626120"/>
        <c:scaling>
          <c:orientation val="minMax"/>
        </c:scaling>
        <c:delete val="1"/>
        <c:axPos val="b"/>
        <c:numFmt formatCode="0%" sourceLinked="1"/>
        <c:majorTickMark val="none"/>
        <c:minorTickMark val="none"/>
        <c:tickLblPos val="nextTo"/>
        <c:crossAx val="317626776"/>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t>Who Gets into Emergency Shelter?</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cat>
            <c:strRef>
              <c:f>'Race Equity Tool '!$A$21:$B$21</c:f>
              <c:strCache>
                <c:ptCount val="2"/>
                <c:pt idx="0">
                  <c:v>Hispanic</c:v>
                </c:pt>
                <c:pt idx="1">
                  <c:v>Not Hispanic</c:v>
                </c:pt>
              </c:strCache>
            </c:strRef>
          </c:cat>
          <c:val>
            <c:numRef>
              <c:f>'Race Equity Tool '!$A$23:$B$23</c:f>
              <c:numCache>
                <c:formatCode>0%</c:formatCode>
                <c:ptCount val="2"/>
                <c:pt idx="0">
                  <c:v>0</c:v>
                </c:pt>
                <c:pt idx="1">
                  <c:v>0</c:v>
                </c:pt>
              </c:numCache>
            </c:numRef>
          </c:val>
          <c:extLst>
            <c:ext xmlns:c16="http://schemas.microsoft.com/office/drawing/2014/chart" uri="{C3380CC4-5D6E-409C-BE32-E72D297353CC}">
              <c16:uniqueId val="{00000000-9EBF-49B5-AAFD-815A0722D483}"/>
            </c:ext>
          </c:extLst>
        </c:ser>
        <c:dLbls>
          <c:showLegendKey val="0"/>
          <c:showVal val="0"/>
          <c:showCatName val="0"/>
          <c:showSerName val="0"/>
          <c:showPercent val="0"/>
          <c:showBubbleSize val="0"/>
        </c:dLbls>
        <c:gapWidth val="219"/>
        <c:axId val="317626776"/>
        <c:axId val="317626120"/>
      </c:barChart>
      <c:catAx>
        <c:axId val="31762677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7626120"/>
        <c:crosses val="autoZero"/>
        <c:auto val="1"/>
        <c:lblAlgn val="ctr"/>
        <c:lblOffset val="100"/>
        <c:noMultiLvlLbl val="0"/>
      </c:catAx>
      <c:valAx>
        <c:axId val="317626120"/>
        <c:scaling>
          <c:orientation val="minMax"/>
        </c:scaling>
        <c:delete val="1"/>
        <c:axPos val="b"/>
        <c:numFmt formatCode="0%" sourceLinked="1"/>
        <c:majorTickMark val="none"/>
        <c:minorTickMark val="none"/>
        <c:tickLblPos val="nextTo"/>
        <c:crossAx val="317626776"/>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t>Who </a:t>
            </a:r>
            <a:r>
              <a:rPr lang="en-US" sz="1100" baseline="0"/>
              <a:t>Gets into Transitional Housing?</a:t>
            </a:r>
            <a:endParaRPr lang="en-US"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cat>
            <c:strRef>
              <c:f>'Race Equity Tool '!$A$30:$B$30</c:f>
              <c:strCache>
                <c:ptCount val="2"/>
                <c:pt idx="0">
                  <c:v>Hispanic</c:v>
                </c:pt>
                <c:pt idx="1">
                  <c:v>Not Hispanic</c:v>
                </c:pt>
              </c:strCache>
            </c:strRef>
          </c:cat>
          <c:val>
            <c:numRef>
              <c:f>'Race Equity Tool '!$A$32:$B$32</c:f>
              <c:numCache>
                <c:formatCode>0%</c:formatCode>
                <c:ptCount val="2"/>
                <c:pt idx="0">
                  <c:v>0</c:v>
                </c:pt>
                <c:pt idx="1">
                  <c:v>0</c:v>
                </c:pt>
              </c:numCache>
            </c:numRef>
          </c:val>
          <c:extLst>
            <c:ext xmlns:c16="http://schemas.microsoft.com/office/drawing/2014/chart" uri="{C3380CC4-5D6E-409C-BE32-E72D297353CC}">
              <c16:uniqueId val="{00000000-85B7-4171-8065-1766955126E9}"/>
            </c:ext>
          </c:extLst>
        </c:ser>
        <c:dLbls>
          <c:showLegendKey val="0"/>
          <c:showVal val="0"/>
          <c:showCatName val="0"/>
          <c:showSerName val="0"/>
          <c:showPercent val="0"/>
          <c:showBubbleSize val="0"/>
        </c:dLbls>
        <c:gapWidth val="219"/>
        <c:axId val="317626776"/>
        <c:axId val="317626120"/>
      </c:barChart>
      <c:catAx>
        <c:axId val="31762677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7626120"/>
        <c:crosses val="autoZero"/>
        <c:auto val="1"/>
        <c:lblAlgn val="ctr"/>
        <c:lblOffset val="100"/>
        <c:noMultiLvlLbl val="0"/>
      </c:catAx>
      <c:valAx>
        <c:axId val="317626120"/>
        <c:scaling>
          <c:orientation val="minMax"/>
        </c:scaling>
        <c:delete val="1"/>
        <c:axPos val="b"/>
        <c:numFmt formatCode="0%" sourceLinked="1"/>
        <c:majorTickMark val="none"/>
        <c:minorTickMark val="none"/>
        <c:tickLblPos val="nextTo"/>
        <c:crossAx val="317626776"/>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t>Who </a:t>
            </a:r>
            <a:r>
              <a:rPr lang="en-US" sz="1100" baseline="0"/>
              <a:t>Gets Permanent Housing?</a:t>
            </a:r>
            <a:endParaRPr lang="en-US"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cat>
            <c:strRef>
              <c:f>'Race Equity Tool '!$A$40:$B$40</c:f>
              <c:strCache>
                <c:ptCount val="2"/>
                <c:pt idx="0">
                  <c:v>Hispanic</c:v>
                </c:pt>
                <c:pt idx="1">
                  <c:v>Not Hispanic</c:v>
                </c:pt>
              </c:strCache>
            </c:strRef>
          </c:cat>
          <c:val>
            <c:numRef>
              <c:f>'Race Equity Tool '!$A$42:$B$42</c:f>
              <c:numCache>
                <c:formatCode>0%</c:formatCode>
                <c:ptCount val="2"/>
                <c:pt idx="0">
                  <c:v>0</c:v>
                </c:pt>
                <c:pt idx="1">
                  <c:v>0</c:v>
                </c:pt>
              </c:numCache>
            </c:numRef>
          </c:val>
          <c:extLst>
            <c:ext xmlns:c16="http://schemas.microsoft.com/office/drawing/2014/chart" uri="{C3380CC4-5D6E-409C-BE32-E72D297353CC}">
              <c16:uniqueId val="{00000000-152F-47FC-A57D-CF53A8D99269}"/>
            </c:ext>
          </c:extLst>
        </c:ser>
        <c:dLbls>
          <c:showLegendKey val="0"/>
          <c:showVal val="0"/>
          <c:showCatName val="0"/>
          <c:showSerName val="0"/>
          <c:showPercent val="0"/>
          <c:showBubbleSize val="0"/>
        </c:dLbls>
        <c:gapWidth val="219"/>
        <c:axId val="317626776"/>
        <c:axId val="317626120"/>
      </c:barChart>
      <c:catAx>
        <c:axId val="31762677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7626120"/>
        <c:crosses val="autoZero"/>
        <c:auto val="1"/>
        <c:lblAlgn val="ctr"/>
        <c:lblOffset val="100"/>
        <c:noMultiLvlLbl val="0"/>
      </c:catAx>
      <c:valAx>
        <c:axId val="317626120"/>
        <c:scaling>
          <c:orientation val="minMax"/>
        </c:scaling>
        <c:delete val="1"/>
        <c:axPos val="b"/>
        <c:numFmt formatCode="0%" sourceLinked="1"/>
        <c:majorTickMark val="none"/>
        <c:minorTickMark val="none"/>
        <c:tickLblPos val="nextTo"/>
        <c:crossAx val="317626776"/>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5" Type="http://schemas.openxmlformats.org/officeDocument/2006/relationships/chart" Target="../charts/chart1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552450</xdr:colOff>
      <xdr:row>2</xdr:row>
      <xdr:rowOff>393610</xdr:rowOff>
    </xdr:to>
    <xdr:pic>
      <xdr:nvPicPr>
        <xdr:cNvPr id="3" name="Picture 2">
          <a:extLst>
            <a:ext uri="{FF2B5EF4-FFF2-40B4-BE49-F238E27FC236}">
              <a16:creationId xmlns:a16="http://schemas.microsoft.com/office/drawing/2014/main" id="{F1618634-1046-471B-A02C-2F0EFB8CDE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0850" cy="7746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28575</xdr:colOff>
      <xdr:row>0</xdr:row>
      <xdr:rowOff>28575</xdr:rowOff>
    </xdr:from>
    <xdr:to>
      <xdr:col>14</xdr:col>
      <xdr:colOff>333375</xdr:colOff>
      <xdr:row>8</xdr:row>
      <xdr:rowOff>133350</xdr:rowOff>
    </xdr:to>
    <xdr:graphicFrame macro="">
      <xdr:nvGraphicFramePr>
        <xdr:cNvPr id="2" name="Chart 1">
          <a:extLst>
            <a:ext uri="{FF2B5EF4-FFF2-40B4-BE49-F238E27FC236}">
              <a16:creationId xmlns:a16="http://schemas.microsoft.com/office/drawing/2014/main" id="{317DDBD6-B5BB-43D5-BF2F-B93DEC7D89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28575</xdr:colOff>
      <xdr:row>8</xdr:row>
      <xdr:rowOff>166689</xdr:rowOff>
    </xdr:from>
    <xdr:to>
      <xdr:col>14</xdr:col>
      <xdr:colOff>333375</xdr:colOff>
      <xdr:row>17</xdr:row>
      <xdr:rowOff>138114</xdr:rowOff>
    </xdr:to>
    <xdr:graphicFrame macro="">
      <xdr:nvGraphicFramePr>
        <xdr:cNvPr id="3" name="Chart 2">
          <a:extLst>
            <a:ext uri="{FF2B5EF4-FFF2-40B4-BE49-F238E27FC236}">
              <a16:creationId xmlns:a16="http://schemas.microsoft.com/office/drawing/2014/main" id="{FA17A330-514A-4CB5-AD80-4CD0709AD5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28575</xdr:colOff>
      <xdr:row>36</xdr:row>
      <xdr:rowOff>4761</xdr:rowOff>
    </xdr:from>
    <xdr:to>
      <xdr:col>14</xdr:col>
      <xdr:colOff>333375</xdr:colOff>
      <xdr:row>44</xdr:row>
      <xdr:rowOff>157161</xdr:rowOff>
    </xdr:to>
    <xdr:graphicFrame macro="">
      <xdr:nvGraphicFramePr>
        <xdr:cNvPr id="7" name="Chart 6">
          <a:extLst>
            <a:ext uri="{FF2B5EF4-FFF2-40B4-BE49-F238E27FC236}">
              <a16:creationId xmlns:a16="http://schemas.microsoft.com/office/drawing/2014/main" id="{C038D947-7678-4DF2-B087-8ED682190A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28575</xdr:colOff>
      <xdr:row>17</xdr:row>
      <xdr:rowOff>180975</xdr:rowOff>
    </xdr:from>
    <xdr:to>
      <xdr:col>14</xdr:col>
      <xdr:colOff>333375</xdr:colOff>
      <xdr:row>26</xdr:row>
      <xdr:rowOff>180975</xdr:rowOff>
    </xdr:to>
    <xdr:graphicFrame macro="">
      <xdr:nvGraphicFramePr>
        <xdr:cNvPr id="10" name="Chart 9">
          <a:extLst>
            <a:ext uri="{FF2B5EF4-FFF2-40B4-BE49-F238E27FC236}">
              <a16:creationId xmlns:a16="http://schemas.microsoft.com/office/drawing/2014/main" id="{A81EE3CA-E381-4B56-BFA4-A0CA906FF6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28575</xdr:colOff>
      <xdr:row>27</xdr:row>
      <xdr:rowOff>0</xdr:rowOff>
    </xdr:from>
    <xdr:to>
      <xdr:col>14</xdr:col>
      <xdr:colOff>333375</xdr:colOff>
      <xdr:row>35</xdr:row>
      <xdr:rowOff>171450</xdr:rowOff>
    </xdr:to>
    <xdr:graphicFrame macro="">
      <xdr:nvGraphicFramePr>
        <xdr:cNvPr id="11" name="Chart 10">
          <a:extLst>
            <a:ext uri="{FF2B5EF4-FFF2-40B4-BE49-F238E27FC236}">
              <a16:creationId xmlns:a16="http://schemas.microsoft.com/office/drawing/2014/main" id="{A6CE3E42-B5F9-4185-8260-58751A294C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361950</xdr:colOff>
      <xdr:row>0</xdr:row>
      <xdr:rowOff>28575</xdr:rowOff>
    </xdr:from>
    <xdr:to>
      <xdr:col>22</xdr:col>
      <xdr:colOff>57150</xdr:colOff>
      <xdr:row>8</xdr:row>
      <xdr:rowOff>133350</xdr:rowOff>
    </xdr:to>
    <xdr:graphicFrame macro="">
      <xdr:nvGraphicFramePr>
        <xdr:cNvPr id="12" name="Chart 11">
          <a:extLst>
            <a:ext uri="{FF2B5EF4-FFF2-40B4-BE49-F238E27FC236}">
              <a16:creationId xmlns:a16="http://schemas.microsoft.com/office/drawing/2014/main" id="{DAFF6E24-977B-4D3B-A8E7-3FD3F35C70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361950</xdr:colOff>
      <xdr:row>8</xdr:row>
      <xdr:rowOff>166689</xdr:rowOff>
    </xdr:from>
    <xdr:to>
      <xdr:col>22</xdr:col>
      <xdr:colOff>57150</xdr:colOff>
      <xdr:row>17</xdr:row>
      <xdr:rowOff>138114</xdr:rowOff>
    </xdr:to>
    <xdr:graphicFrame macro="">
      <xdr:nvGraphicFramePr>
        <xdr:cNvPr id="13" name="Chart 12">
          <a:extLst>
            <a:ext uri="{FF2B5EF4-FFF2-40B4-BE49-F238E27FC236}">
              <a16:creationId xmlns:a16="http://schemas.microsoft.com/office/drawing/2014/main" id="{232F3132-E994-408E-814D-01EF6DDA95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14</xdr:col>
      <xdr:colOff>361950</xdr:colOff>
      <xdr:row>17</xdr:row>
      <xdr:rowOff>180975</xdr:rowOff>
    </xdr:from>
    <xdr:to>
      <xdr:col>22</xdr:col>
      <xdr:colOff>57150</xdr:colOff>
      <xdr:row>26</xdr:row>
      <xdr:rowOff>180975</xdr:rowOff>
    </xdr:to>
    <xdr:graphicFrame macro="">
      <xdr:nvGraphicFramePr>
        <xdr:cNvPr id="14" name="Chart 13">
          <a:extLst>
            <a:ext uri="{FF2B5EF4-FFF2-40B4-BE49-F238E27FC236}">
              <a16:creationId xmlns:a16="http://schemas.microsoft.com/office/drawing/2014/main" id="{77FECB97-AF21-4FD0-A28D-1A124AA286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361950</xdr:colOff>
      <xdr:row>27</xdr:row>
      <xdr:rowOff>0</xdr:rowOff>
    </xdr:from>
    <xdr:to>
      <xdr:col>22</xdr:col>
      <xdr:colOff>57150</xdr:colOff>
      <xdr:row>35</xdr:row>
      <xdr:rowOff>171450</xdr:rowOff>
    </xdr:to>
    <xdr:graphicFrame macro="">
      <xdr:nvGraphicFramePr>
        <xdr:cNvPr id="15" name="Chart 14">
          <a:extLst>
            <a:ext uri="{FF2B5EF4-FFF2-40B4-BE49-F238E27FC236}">
              <a16:creationId xmlns:a16="http://schemas.microsoft.com/office/drawing/2014/main" id="{0AFEEFFC-BBBF-4B0A-BE2E-F70356913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14</xdr:col>
      <xdr:colOff>352425</xdr:colOff>
      <xdr:row>36</xdr:row>
      <xdr:rowOff>4761</xdr:rowOff>
    </xdr:from>
    <xdr:to>
      <xdr:col>22</xdr:col>
      <xdr:colOff>47625</xdr:colOff>
      <xdr:row>44</xdr:row>
      <xdr:rowOff>157161</xdr:rowOff>
    </xdr:to>
    <xdr:graphicFrame macro="">
      <xdr:nvGraphicFramePr>
        <xdr:cNvPr id="16" name="Chart 15">
          <a:extLst>
            <a:ext uri="{FF2B5EF4-FFF2-40B4-BE49-F238E27FC236}">
              <a16:creationId xmlns:a16="http://schemas.microsoft.com/office/drawing/2014/main" id="{84F9010C-089C-4587-8388-C4D0B000E2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28575</xdr:colOff>
      <xdr:row>0</xdr:row>
      <xdr:rowOff>28575</xdr:rowOff>
    </xdr:from>
    <xdr:to>
      <xdr:col>15</xdr:col>
      <xdr:colOff>333375</xdr:colOff>
      <xdr:row>8</xdr:row>
      <xdr:rowOff>133350</xdr:rowOff>
    </xdr:to>
    <xdr:graphicFrame macro="">
      <xdr:nvGraphicFramePr>
        <xdr:cNvPr id="2" name="Chart 1">
          <a:extLst>
            <a:ext uri="{FF2B5EF4-FFF2-40B4-BE49-F238E27FC236}">
              <a16:creationId xmlns:a16="http://schemas.microsoft.com/office/drawing/2014/main" id="{FF184453-38EC-4717-9D27-F8F9A6BC33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28575</xdr:colOff>
      <xdr:row>8</xdr:row>
      <xdr:rowOff>166689</xdr:rowOff>
    </xdr:from>
    <xdr:to>
      <xdr:col>15</xdr:col>
      <xdr:colOff>333375</xdr:colOff>
      <xdr:row>17</xdr:row>
      <xdr:rowOff>138114</xdr:rowOff>
    </xdr:to>
    <xdr:graphicFrame macro="">
      <xdr:nvGraphicFramePr>
        <xdr:cNvPr id="3" name="Chart 2">
          <a:extLst>
            <a:ext uri="{FF2B5EF4-FFF2-40B4-BE49-F238E27FC236}">
              <a16:creationId xmlns:a16="http://schemas.microsoft.com/office/drawing/2014/main" id="{9678B049-3308-4550-86E3-2A6E95B462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28575</xdr:colOff>
      <xdr:row>36</xdr:row>
      <xdr:rowOff>4761</xdr:rowOff>
    </xdr:from>
    <xdr:to>
      <xdr:col>15</xdr:col>
      <xdr:colOff>333375</xdr:colOff>
      <xdr:row>44</xdr:row>
      <xdr:rowOff>157161</xdr:rowOff>
    </xdr:to>
    <xdr:graphicFrame macro="">
      <xdr:nvGraphicFramePr>
        <xdr:cNvPr id="4" name="Chart 3">
          <a:extLst>
            <a:ext uri="{FF2B5EF4-FFF2-40B4-BE49-F238E27FC236}">
              <a16:creationId xmlns:a16="http://schemas.microsoft.com/office/drawing/2014/main" id="{6AC77E39-DD72-43B8-A1E1-187D84E93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28575</xdr:colOff>
      <xdr:row>17</xdr:row>
      <xdr:rowOff>180975</xdr:rowOff>
    </xdr:from>
    <xdr:to>
      <xdr:col>15</xdr:col>
      <xdr:colOff>333375</xdr:colOff>
      <xdr:row>26</xdr:row>
      <xdr:rowOff>180975</xdr:rowOff>
    </xdr:to>
    <xdr:graphicFrame macro="">
      <xdr:nvGraphicFramePr>
        <xdr:cNvPr id="5" name="Chart 4">
          <a:extLst>
            <a:ext uri="{FF2B5EF4-FFF2-40B4-BE49-F238E27FC236}">
              <a16:creationId xmlns:a16="http://schemas.microsoft.com/office/drawing/2014/main" id="{E7515E0F-8299-49ED-BC36-6C15FF7FEF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28575</xdr:colOff>
      <xdr:row>27</xdr:row>
      <xdr:rowOff>0</xdr:rowOff>
    </xdr:from>
    <xdr:to>
      <xdr:col>15</xdr:col>
      <xdr:colOff>333375</xdr:colOff>
      <xdr:row>35</xdr:row>
      <xdr:rowOff>171450</xdr:rowOff>
    </xdr:to>
    <xdr:graphicFrame macro="">
      <xdr:nvGraphicFramePr>
        <xdr:cNvPr id="6" name="Chart 5">
          <a:extLst>
            <a:ext uri="{FF2B5EF4-FFF2-40B4-BE49-F238E27FC236}">
              <a16:creationId xmlns:a16="http://schemas.microsoft.com/office/drawing/2014/main" id="{D4100F25-0852-4DEA-B881-03BD52D41D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361950</xdr:colOff>
      <xdr:row>0</xdr:row>
      <xdr:rowOff>28575</xdr:rowOff>
    </xdr:from>
    <xdr:to>
      <xdr:col>23</xdr:col>
      <xdr:colOff>57150</xdr:colOff>
      <xdr:row>8</xdr:row>
      <xdr:rowOff>133350</xdr:rowOff>
    </xdr:to>
    <xdr:graphicFrame macro="">
      <xdr:nvGraphicFramePr>
        <xdr:cNvPr id="7" name="Chart 6">
          <a:extLst>
            <a:ext uri="{FF2B5EF4-FFF2-40B4-BE49-F238E27FC236}">
              <a16:creationId xmlns:a16="http://schemas.microsoft.com/office/drawing/2014/main" id="{55FEFC47-23DC-4E89-A76F-E83B4D8DD4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361950</xdr:colOff>
      <xdr:row>8</xdr:row>
      <xdr:rowOff>166689</xdr:rowOff>
    </xdr:from>
    <xdr:to>
      <xdr:col>23</xdr:col>
      <xdr:colOff>57150</xdr:colOff>
      <xdr:row>17</xdr:row>
      <xdr:rowOff>138114</xdr:rowOff>
    </xdr:to>
    <xdr:graphicFrame macro="">
      <xdr:nvGraphicFramePr>
        <xdr:cNvPr id="8" name="Chart 7">
          <a:extLst>
            <a:ext uri="{FF2B5EF4-FFF2-40B4-BE49-F238E27FC236}">
              <a16:creationId xmlns:a16="http://schemas.microsoft.com/office/drawing/2014/main" id="{B84DEE93-3A86-455E-B6A1-264023852E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361950</xdr:colOff>
      <xdr:row>17</xdr:row>
      <xdr:rowOff>180975</xdr:rowOff>
    </xdr:from>
    <xdr:to>
      <xdr:col>23</xdr:col>
      <xdr:colOff>57150</xdr:colOff>
      <xdr:row>26</xdr:row>
      <xdr:rowOff>180975</xdr:rowOff>
    </xdr:to>
    <xdr:graphicFrame macro="">
      <xdr:nvGraphicFramePr>
        <xdr:cNvPr id="9" name="Chart 8">
          <a:extLst>
            <a:ext uri="{FF2B5EF4-FFF2-40B4-BE49-F238E27FC236}">
              <a16:creationId xmlns:a16="http://schemas.microsoft.com/office/drawing/2014/main" id="{7AD4BDD3-714A-4338-9ADC-BE9613EDD3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15</xdr:col>
      <xdr:colOff>361950</xdr:colOff>
      <xdr:row>27</xdr:row>
      <xdr:rowOff>0</xdr:rowOff>
    </xdr:from>
    <xdr:to>
      <xdr:col>23</xdr:col>
      <xdr:colOff>57150</xdr:colOff>
      <xdr:row>35</xdr:row>
      <xdr:rowOff>171450</xdr:rowOff>
    </xdr:to>
    <xdr:graphicFrame macro="">
      <xdr:nvGraphicFramePr>
        <xdr:cNvPr id="10" name="Chart 9">
          <a:extLst>
            <a:ext uri="{FF2B5EF4-FFF2-40B4-BE49-F238E27FC236}">
              <a16:creationId xmlns:a16="http://schemas.microsoft.com/office/drawing/2014/main" id="{89C6831E-0055-4486-A33A-9237D9DEAB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15</xdr:col>
      <xdr:colOff>352425</xdr:colOff>
      <xdr:row>36</xdr:row>
      <xdr:rowOff>4761</xdr:rowOff>
    </xdr:from>
    <xdr:to>
      <xdr:col>23</xdr:col>
      <xdr:colOff>47625</xdr:colOff>
      <xdr:row>44</xdr:row>
      <xdr:rowOff>157161</xdr:rowOff>
    </xdr:to>
    <xdr:graphicFrame macro="">
      <xdr:nvGraphicFramePr>
        <xdr:cNvPr id="11" name="Chart 10">
          <a:extLst>
            <a:ext uri="{FF2B5EF4-FFF2-40B4-BE49-F238E27FC236}">
              <a16:creationId xmlns:a16="http://schemas.microsoft.com/office/drawing/2014/main" id="{8DEC7B0C-D320-4923-829D-E03F4B2117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06E45-C665-4F73-AC50-FBBAA41567E1}">
  <dimension ref="A3:A22"/>
  <sheetViews>
    <sheetView tabSelected="1" workbookViewId="0">
      <selection activeCell="A21" sqref="A21"/>
    </sheetView>
  </sheetViews>
  <sheetFormatPr defaultRowHeight="15" x14ac:dyDescent="0.25"/>
  <sheetData>
    <row r="3" spans="1:1" ht="46.5" customHeight="1" x14ac:dyDescent="0.25"/>
    <row r="4" spans="1:1" ht="15.75" customHeight="1" x14ac:dyDescent="0.25"/>
    <row r="5" spans="1:1" x14ac:dyDescent="0.25">
      <c r="A5" s="4" t="s">
        <v>11</v>
      </c>
    </row>
    <row r="7" spans="1:1" x14ac:dyDescent="0.25">
      <c r="A7" t="s">
        <v>9</v>
      </c>
    </row>
    <row r="8" spans="1:1" x14ac:dyDescent="0.25">
      <c r="A8" t="s">
        <v>16</v>
      </c>
    </row>
    <row r="10" spans="1:1" x14ac:dyDescent="0.25">
      <c r="A10" s="4" t="s">
        <v>17</v>
      </c>
    </row>
    <row r="11" spans="1:1" x14ac:dyDescent="0.25">
      <c r="A11" t="s">
        <v>18</v>
      </c>
    </row>
    <row r="13" spans="1:1" x14ac:dyDescent="0.25">
      <c r="A13" s="4" t="s">
        <v>13</v>
      </c>
    </row>
    <row r="14" spans="1:1" x14ac:dyDescent="0.25">
      <c r="A14" t="s">
        <v>19</v>
      </c>
    </row>
    <row r="16" spans="1:1" x14ac:dyDescent="0.25">
      <c r="A16" s="4" t="s">
        <v>20</v>
      </c>
    </row>
    <row r="17" spans="1:1" x14ac:dyDescent="0.25">
      <c r="A17" t="s">
        <v>21</v>
      </c>
    </row>
    <row r="19" spans="1:1" x14ac:dyDescent="0.25">
      <c r="A19" s="4" t="s">
        <v>15</v>
      </c>
    </row>
    <row r="20" spans="1:1" x14ac:dyDescent="0.25">
      <c r="A20" t="s">
        <v>10</v>
      </c>
    </row>
    <row r="21" spans="1:1" x14ac:dyDescent="0.25">
      <c r="A21" t="s">
        <v>33</v>
      </c>
    </row>
    <row r="22" spans="1:1" x14ac:dyDescent="0.25">
      <c r="A22" t="s">
        <v>34</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D6A41-AE78-430D-80BA-359B41B9865F}">
  <dimension ref="A1:G53"/>
  <sheetViews>
    <sheetView zoomScaleNormal="100" workbookViewId="0">
      <selection sqref="A1:XFD1"/>
    </sheetView>
  </sheetViews>
  <sheetFormatPr defaultRowHeight="15" x14ac:dyDescent="0.25"/>
  <cols>
    <col min="1" max="1" width="10.42578125" customWidth="1"/>
    <col min="2" max="2" width="16.28515625" bestFit="1" customWidth="1"/>
    <col min="3" max="4" width="15.85546875" bestFit="1" customWidth="1"/>
    <col min="5" max="5" width="14.5703125" bestFit="1" customWidth="1"/>
  </cols>
  <sheetData>
    <row r="1" spans="1:7" ht="23.25" x14ac:dyDescent="0.35">
      <c r="A1" s="15" t="s">
        <v>0</v>
      </c>
      <c r="B1" s="15"/>
      <c r="C1" s="15"/>
      <c r="D1" s="15"/>
      <c r="E1" s="15"/>
      <c r="F1" s="15"/>
      <c r="G1" s="15"/>
    </row>
    <row r="2" spans="1:7" ht="15.75" thickBot="1" x14ac:dyDescent="0.3"/>
    <row r="3" spans="1:7" ht="15.75" thickBot="1" x14ac:dyDescent="0.3">
      <c r="A3" t="s">
        <v>1</v>
      </c>
      <c r="B3" s="6"/>
      <c r="C3" t="s">
        <v>2</v>
      </c>
      <c r="D3" s="6"/>
    </row>
    <row r="5" spans="1:7" ht="18.75" x14ac:dyDescent="0.3">
      <c r="A5" s="5" t="s">
        <v>12</v>
      </c>
    </row>
    <row r="6" spans="1:7" x14ac:dyDescent="0.25">
      <c r="A6" s="2" t="s">
        <v>24</v>
      </c>
    </row>
    <row r="7" spans="1:7" ht="15.75" thickBot="1" x14ac:dyDescent="0.3">
      <c r="A7" t="s">
        <v>3</v>
      </c>
      <c r="B7" t="s">
        <v>4</v>
      </c>
      <c r="C7" t="s">
        <v>5</v>
      </c>
      <c r="D7" t="s">
        <v>6</v>
      </c>
      <c r="E7" t="s">
        <v>7</v>
      </c>
    </row>
    <row r="8" spans="1:7" ht="16.5" thickTop="1" thickBot="1" x14ac:dyDescent="0.3">
      <c r="A8" s="7"/>
      <c r="B8" s="7"/>
      <c r="C8" s="7"/>
      <c r="D8" s="7"/>
      <c r="E8" s="3">
        <f>SUM(A8:D8)</f>
        <v>0</v>
      </c>
    </row>
    <row r="9" spans="1:7" ht="16.5" thickTop="1" thickBot="1" x14ac:dyDescent="0.3">
      <c r="A9" s="1">
        <f>IFERROR((A8/E8),0)</f>
        <v>0</v>
      </c>
      <c r="B9" s="1">
        <f>IFERROR((B8/E8),0)</f>
        <v>0</v>
      </c>
      <c r="C9" s="1">
        <f>IFERROR((C8/E8),0)</f>
        <v>0</v>
      </c>
      <c r="D9" s="1">
        <f>IFERROR((D8/E8),0)</f>
        <v>0</v>
      </c>
    </row>
    <row r="10" spans="1:7" ht="15.75" thickTop="1" x14ac:dyDescent="0.25"/>
    <row r="11" spans="1:7" ht="15.75" thickBot="1" x14ac:dyDescent="0.3">
      <c r="A11" t="s">
        <v>22</v>
      </c>
      <c r="B11" t="s">
        <v>23</v>
      </c>
      <c r="C11" t="s">
        <v>7</v>
      </c>
    </row>
    <row r="12" spans="1:7" ht="16.5" thickTop="1" thickBot="1" x14ac:dyDescent="0.3">
      <c r="A12" s="7"/>
      <c r="B12" s="7"/>
      <c r="C12" s="3">
        <f>SUM(A12:B12)</f>
        <v>0</v>
      </c>
    </row>
    <row r="13" spans="1:7" ht="16.5" thickTop="1" thickBot="1" x14ac:dyDescent="0.3">
      <c r="A13" s="1">
        <f>IFERROR((A12/C12),0)</f>
        <v>0</v>
      </c>
      <c r="B13" s="1">
        <f>IFERROR((B12/C12),0)</f>
        <v>0</v>
      </c>
    </row>
    <row r="14" spans="1:7" ht="15.75" thickTop="1" x14ac:dyDescent="0.25"/>
    <row r="15" spans="1:7" ht="18.75" x14ac:dyDescent="0.3">
      <c r="A15" s="5" t="s">
        <v>13</v>
      </c>
    </row>
    <row r="16" spans="1:7" x14ac:dyDescent="0.25">
      <c r="A16" s="2" t="s">
        <v>25</v>
      </c>
    </row>
    <row r="17" spans="1:5" ht="15.75" thickBot="1" x14ac:dyDescent="0.3">
      <c r="A17" t="s">
        <v>3</v>
      </c>
      <c r="B17" t="s">
        <v>4</v>
      </c>
      <c r="C17" t="s">
        <v>5</v>
      </c>
      <c r="D17" t="s">
        <v>6</v>
      </c>
      <c r="E17" t="s">
        <v>7</v>
      </c>
    </row>
    <row r="18" spans="1:5" ht="16.5" thickTop="1" thickBot="1" x14ac:dyDescent="0.3">
      <c r="A18" s="7"/>
      <c r="B18" s="7"/>
      <c r="C18" s="7"/>
      <c r="D18" s="7"/>
      <c r="E18" s="3">
        <f>SUM(A18:D18)</f>
        <v>0</v>
      </c>
    </row>
    <row r="19" spans="1:5" ht="16.5" thickTop="1" thickBot="1" x14ac:dyDescent="0.3">
      <c r="A19" s="1">
        <f>IFERROR((A18/E18),0)</f>
        <v>0</v>
      </c>
      <c r="B19" s="1">
        <f>IFERROR((B18/E18),0)</f>
        <v>0</v>
      </c>
      <c r="C19" s="1">
        <f>IFERROR((C18/E18),0)</f>
        <v>0</v>
      </c>
      <c r="D19" s="1">
        <f>IFERROR((D18/E18),0)</f>
        <v>0</v>
      </c>
    </row>
    <row r="20" spans="1:5" ht="15.75" thickTop="1" x14ac:dyDescent="0.25">
      <c r="A20" s="8"/>
      <c r="B20" s="8"/>
      <c r="C20" s="8"/>
      <c r="D20" s="8"/>
    </row>
    <row r="21" spans="1:5" ht="15.75" thickBot="1" x14ac:dyDescent="0.3">
      <c r="A21" t="s">
        <v>22</v>
      </c>
      <c r="B21" t="s">
        <v>23</v>
      </c>
      <c r="C21" t="s">
        <v>7</v>
      </c>
      <c r="D21" s="8"/>
    </row>
    <row r="22" spans="1:5" ht="16.5" thickTop="1" thickBot="1" x14ac:dyDescent="0.3">
      <c r="A22" s="7"/>
      <c r="B22" s="7"/>
      <c r="C22" s="3">
        <f>SUM(A22:B22)</f>
        <v>0</v>
      </c>
      <c r="D22" s="8"/>
    </row>
    <row r="23" spans="1:5" ht="16.5" thickTop="1" thickBot="1" x14ac:dyDescent="0.3">
      <c r="A23" s="1">
        <f>IFERROR((A22/C22),0)</f>
        <v>0</v>
      </c>
      <c r="B23" s="1">
        <f>IFERROR((B22/C22),0)</f>
        <v>0</v>
      </c>
      <c r="D23" s="8"/>
    </row>
    <row r="24" spans="1:5" ht="15.75" thickTop="1" x14ac:dyDescent="0.25">
      <c r="A24" s="8"/>
      <c r="B24" s="8"/>
      <c r="C24" s="8"/>
      <c r="D24" s="8"/>
    </row>
    <row r="25" spans="1:5" x14ac:dyDescent="0.25">
      <c r="A25" s="2" t="s">
        <v>26</v>
      </c>
    </row>
    <row r="26" spans="1:5" ht="15.75" thickBot="1" x14ac:dyDescent="0.3">
      <c r="A26" t="s">
        <v>3</v>
      </c>
      <c r="B26" t="s">
        <v>4</v>
      </c>
      <c r="C26" t="s">
        <v>5</v>
      </c>
      <c r="D26" t="s">
        <v>6</v>
      </c>
      <c r="E26" t="s">
        <v>7</v>
      </c>
    </row>
    <row r="27" spans="1:5" ht="16.5" thickTop="1" thickBot="1" x14ac:dyDescent="0.3">
      <c r="A27" s="7"/>
      <c r="B27" s="7"/>
      <c r="C27" s="7"/>
      <c r="D27" s="7"/>
      <c r="E27" s="3">
        <f>SUM(A27:D27)</f>
        <v>0</v>
      </c>
    </row>
    <row r="28" spans="1:5" ht="16.5" thickTop="1" thickBot="1" x14ac:dyDescent="0.3">
      <c r="A28" s="1">
        <f>IFERROR((A27/E27),0)</f>
        <v>0</v>
      </c>
      <c r="B28" s="1">
        <f>IFERROR((B27/E27),0)</f>
        <v>0</v>
      </c>
      <c r="C28" s="1">
        <f>IFERROR((C27/E27),0)</f>
        <v>0</v>
      </c>
      <c r="D28" s="1">
        <f>IFERROR((D27/E27),0)</f>
        <v>0</v>
      </c>
    </row>
    <row r="29" spans="1:5" ht="15.75" thickTop="1" x14ac:dyDescent="0.25"/>
    <row r="30" spans="1:5" ht="15.75" thickBot="1" x14ac:dyDescent="0.3">
      <c r="A30" t="s">
        <v>22</v>
      </c>
      <c r="B30" t="s">
        <v>23</v>
      </c>
      <c r="C30" t="s">
        <v>7</v>
      </c>
    </row>
    <row r="31" spans="1:5" ht="16.5" thickTop="1" thickBot="1" x14ac:dyDescent="0.3">
      <c r="A31" s="7"/>
      <c r="B31" s="7"/>
      <c r="C31" s="3">
        <f>SUM(A31:B31)</f>
        <v>0</v>
      </c>
    </row>
    <row r="32" spans="1:5" ht="16.5" thickTop="1" thickBot="1" x14ac:dyDescent="0.3">
      <c r="A32" s="1">
        <f>IFERROR((A31/C31),0)</f>
        <v>0</v>
      </c>
      <c r="B32" s="1">
        <f>IFERROR((B31/C31),0)</f>
        <v>0</v>
      </c>
    </row>
    <row r="33" spans="1:5" ht="15.75" thickTop="1" x14ac:dyDescent="0.25"/>
    <row r="34" spans="1:5" ht="18.75" x14ac:dyDescent="0.3">
      <c r="A34" s="5" t="s">
        <v>14</v>
      </c>
    </row>
    <row r="35" spans="1:5" x14ac:dyDescent="0.25">
      <c r="A35" s="2" t="s">
        <v>27</v>
      </c>
    </row>
    <row r="36" spans="1:5" ht="15.75" thickBot="1" x14ac:dyDescent="0.3">
      <c r="A36" t="s">
        <v>3</v>
      </c>
      <c r="B36" t="s">
        <v>4</v>
      </c>
      <c r="C36" t="s">
        <v>5</v>
      </c>
      <c r="D36" t="s">
        <v>6</v>
      </c>
      <c r="E36" t="s">
        <v>7</v>
      </c>
    </row>
    <row r="37" spans="1:5" ht="16.5" thickTop="1" thickBot="1" x14ac:dyDescent="0.3">
      <c r="A37" s="7"/>
      <c r="B37" s="7"/>
      <c r="C37" s="7"/>
      <c r="D37" s="7"/>
      <c r="E37" s="3">
        <f>SUM(A37:D37)</f>
        <v>0</v>
      </c>
    </row>
    <row r="38" spans="1:5" ht="16.5" thickTop="1" thickBot="1" x14ac:dyDescent="0.3">
      <c r="A38" s="1">
        <f>IFERROR((A37/E37),0)</f>
        <v>0</v>
      </c>
      <c r="B38" s="1">
        <f>IFERROR((B37/E37),0)</f>
        <v>0</v>
      </c>
      <c r="C38" s="1">
        <f>IFERROR((C37/E37),0)</f>
        <v>0</v>
      </c>
      <c r="D38" s="1">
        <f>IFERROR((D37/E37),0)</f>
        <v>0</v>
      </c>
    </row>
    <row r="39" spans="1:5" ht="15.75" thickTop="1" x14ac:dyDescent="0.25"/>
    <row r="40" spans="1:5" ht="15.75" thickBot="1" x14ac:dyDescent="0.3">
      <c r="A40" t="s">
        <v>22</v>
      </c>
      <c r="B40" t="s">
        <v>23</v>
      </c>
      <c r="C40" t="s">
        <v>7</v>
      </c>
    </row>
    <row r="41" spans="1:5" ht="16.5" thickTop="1" thickBot="1" x14ac:dyDescent="0.3">
      <c r="A41" s="7"/>
      <c r="B41" s="7"/>
      <c r="C41" s="3">
        <f>SUM(A41:B41)</f>
        <v>0</v>
      </c>
    </row>
    <row r="42" spans="1:5" ht="16.5" thickTop="1" thickBot="1" x14ac:dyDescent="0.3">
      <c r="A42" s="1">
        <f>IFERROR((A41/C41),0)</f>
        <v>0</v>
      </c>
      <c r="B42" s="1">
        <f>IFERROR((B41/C41),0)</f>
        <v>0</v>
      </c>
    </row>
    <row r="43" spans="1:5" ht="15.75" thickTop="1" x14ac:dyDescent="0.25"/>
    <row r="44" spans="1:5" ht="18.75" x14ac:dyDescent="0.3">
      <c r="A44" s="5" t="s">
        <v>15</v>
      </c>
    </row>
    <row r="45" spans="1:5" x14ac:dyDescent="0.25">
      <c r="A45" s="2" t="s">
        <v>8</v>
      </c>
    </row>
    <row r="46" spans="1:5" ht="15.75" thickBot="1" x14ac:dyDescent="0.3">
      <c r="A46" t="s">
        <v>3</v>
      </c>
      <c r="B46" t="s">
        <v>4</v>
      </c>
      <c r="C46" t="s">
        <v>5</v>
      </c>
      <c r="D46" t="s">
        <v>6</v>
      </c>
      <c r="E46" t="s">
        <v>7</v>
      </c>
    </row>
    <row r="47" spans="1:5" ht="16.5" thickTop="1" thickBot="1" x14ac:dyDescent="0.3">
      <c r="A47" s="7"/>
      <c r="B47" s="7"/>
      <c r="C47" s="7"/>
      <c r="D47" s="7"/>
      <c r="E47" s="3">
        <f>SUM(A47:D47)</f>
        <v>0</v>
      </c>
    </row>
    <row r="48" spans="1:5" ht="16.5" thickTop="1" thickBot="1" x14ac:dyDescent="0.3">
      <c r="A48" s="1">
        <f>IFERROR((A47/E47),0)</f>
        <v>0</v>
      </c>
      <c r="B48" s="1">
        <f>IFERROR((B47/E47),0)</f>
        <v>0</v>
      </c>
      <c r="C48" s="1">
        <f>IFERROR((C47/E47),0)</f>
        <v>0</v>
      </c>
      <c r="D48" s="1">
        <f>IFERROR((D47/E47),0)</f>
        <v>0</v>
      </c>
    </row>
    <row r="49" spans="1:3" ht="15.75" thickTop="1" x14ac:dyDescent="0.25"/>
    <row r="50" spans="1:3" ht="15.75" thickBot="1" x14ac:dyDescent="0.3">
      <c r="A50" t="s">
        <v>22</v>
      </c>
      <c r="B50" t="s">
        <v>23</v>
      </c>
      <c r="C50" t="s">
        <v>7</v>
      </c>
    </row>
    <row r="51" spans="1:3" ht="16.5" thickTop="1" thickBot="1" x14ac:dyDescent="0.3">
      <c r="A51" s="7"/>
      <c r="B51" s="7"/>
      <c r="C51" s="3">
        <f>SUM(A51:B51)</f>
        <v>0</v>
      </c>
    </row>
    <row r="52" spans="1:3" ht="16.5" thickTop="1" thickBot="1" x14ac:dyDescent="0.3">
      <c r="A52" s="1">
        <f>IFERROR((A51/C51),0)</f>
        <v>0</v>
      </c>
      <c r="B52" s="1">
        <f>IFERROR((B51/C51),0)</f>
        <v>0</v>
      </c>
    </row>
    <row r="53" spans="1:3" ht="15.75" thickTop="1" x14ac:dyDescent="0.25"/>
  </sheetData>
  <sheetProtection algorithmName="SHA-512" hashValue="zmyUAV/fN4tYvYXU8dIEeqyyBIm3HbsmeXGF/kb9qsR7UOXacux426facrjOYxXhncqX3FMjN9ntXYIprq5oWQ==" saltValue="XcN2uxLLq/fxkx5GbW/kbg==" spinCount="100000" sheet="1" objects="1" scenarios="1"/>
  <mergeCells count="1">
    <mergeCell ref="A1:G1"/>
  </mergeCell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24338-58BD-4BC5-979F-B25731ADE6EF}">
  <dimension ref="B1:H53"/>
  <sheetViews>
    <sheetView zoomScaleNormal="100" workbookViewId="0">
      <selection activeCell="T48" sqref="T48"/>
    </sheetView>
  </sheetViews>
  <sheetFormatPr defaultRowHeight="15" x14ac:dyDescent="0.25"/>
  <cols>
    <col min="2" max="2" width="10.42578125" customWidth="1"/>
    <col min="3" max="3" width="16.28515625" bestFit="1" customWidth="1"/>
    <col min="4" max="5" width="15.85546875" bestFit="1" customWidth="1"/>
    <col min="6" max="6" width="14.5703125" bestFit="1" customWidth="1"/>
  </cols>
  <sheetData>
    <row r="1" spans="2:8" ht="23.25" x14ac:dyDescent="0.35">
      <c r="B1" s="15" t="s">
        <v>0</v>
      </c>
      <c r="C1" s="15"/>
      <c r="D1" s="15"/>
      <c r="E1" s="15"/>
      <c r="F1" s="15"/>
      <c r="G1" s="15"/>
      <c r="H1" s="15"/>
    </row>
    <row r="2" spans="2:8" ht="15.75" thickBot="1" x14ac:dyDescent="0.3"/>
    <row r="3" spans="2:8" ht="15.75" thickBot="1" x14ac:dyDescent="0.3">
      <c r="B3" t="s">
        <v>1</v>
      </c>
      <c r="C3" s="9">
        <v>43101</v>
      </c>
      <c r="D3" t="s">
        <v>2</v>
      </c>
      <c r="E3" s="9">
        <v>43465</v>
      </c>
    </row>
    <row r="5" spans="2:8" ht="18.75" x14ac:dyDescent="0.3">
      <c r="B5" s="5" t="s">
        <v>12</v>
      </c>
    </row>
    <row r="6" spans="2:8" x14ac:dyDescent="0.25">
      <c r="B6" s="2" t="s">
        <v>24</v>
      </c>
    </row>
    <row r="7" spans="2:8" ht="15.75" thickBot="1" x14ac:dyDescent="0.3">
      <c r="B7" t="s">
        <v>3</v>
      </c>
      <c r="C7" t="s">
        <v>4</v>
      </c>
      <c r="D7" t="s">
        <v>5</v>
      </c>
      <c r="E7" t="s">
        <v>6</v>
      </c>
      <c r="F7" t="s">
        <v>7</v>
      </c>
    </row>
    <row r="8" spans="2:8" ht="16.5" thickTop="1" thickBot="1" x14ac:dyDescent="0.3">
      <c r="B8" s="7">
        <v>150</v>
      </c>
      <c r="C8" s="7">
        <v>275</v>
      </c>
      <c r="D8" s="7">
        <v>150</v>
      </c>
      <c r="E8" s="7">
        <v>100</v>
      </c>
      <c r="F8" s="3">
        <f>SUM(B8:E8)</f>
        <v>675</v>
      </c>
    </row>
    <row r="9" spans="2:8" ht="16.5" thickTop="1" thickBot="1" x14ac:dyDescent="0.3">
      <c r="B9" s="1">
        <f>IFERROR((B8/F8),0)</f>
        <v>0.22222222222222221</v>
      </c>
      <c r="C9" s="1">
        <f>IFERROR((C8/F8),0)</f>
        <v>0.40740740740740738</v>
      </c>
      <c r="D9" s="1">
        <f>IFERROR((D8/F8),0)</f>
        <v>0.22222222222222221</v>
      </c>
      <c r="E9" s="1">
        <f>IFERROR((E8/F8),0)</f>
        <v>0.14814814814814814</v>
      </c>
    </row>
    <row r="10" spans="2:8" ht="15.75" thickTop="1" x14ac:dyDescent="0.25"/>
    <row r="11" spans="2:8" ht="15.75" thickBot="1" x14ac:dyDescent="0.3">
      <c r="B11" t="s">
        <v>22</v>
      </c>
      <c r="C11" t="s">
        <v>23</v>
      </c>
      <c r="D11" t="s">
        <v>7</v>
      </c>
    </row>
    <row r="12" spans="2:8" ht="16.5" thickTop="1" thickBot="1" x14ac:dyDescent="0.3">
      <c r="B12" s="7">
        <v>350</v>
      </c>
      <c r="C12" s="7">
        <v>325</v>
      </c>
      <c r="D12" s="3">
        <f>SUM(B12:C12)</f>
        <v>675</v>
      </c>
    </row>
    <row r="13" spans="2:8" ht="16.5" thickTop="1" thickBot="1" x14ac:dyDescent="0.3">
      <c r="B13" s="1">
        <f>IFERROR((B12/D12),0)</f>
        <v>0.51851851851851849</v>
      </c>
      <c r="C13" s="1">
        <f>IFERROR((C12/D12),0)</f>
        <v>0.48148148148148145</v>
      </c>
    </row>
    <row r="14" spans="2:8" ht="15.75" thickTop="1" x14ac:dyDescent="0.25"/>
    <row r="15" spans="2:8" ht="18.75" x14ac:dyDescent="0.3">
      <c r="B15" s="5" t="s">
        <v>13</v>
      </c>
    </row>
    <row r="16" spans="2:8" x14ac:dyDescent="0.25">
      <c r="B16" s="2" t="s">
        <v>25</v>
      </c>
    </row>
    <row r="17" spans="2:6" ht="15.75" thickBot="1" x14ac:dyDescent="0.3">
      <c r="B17" t="s">
        <v>3</v>
      </c>
      <c r="C17" t="s">
        <v>4</v>
      </c>
      <c r="D17" t="s">
        <v>5</v>
      </c>
      <c r="E17" t="s">
        <v>6</v>
      </c>
      <c r="F17" t="s">
        <v>7</v>
      </c>
    </row>
    <row r="18" spans="2:6" ht="16.5" thickTop="1" thickBot="1" x14ac:dyDescent="0.3">
      <c r="B18" s="7">
        <v>30</v>
      </c>
      <c r="C18" s="7">
        <v>50</v>
      </c>
      <c r="D18" s="7">
        <v>20</v>
      </c>
      <c r="E18" s="7">
        <v>10</v>
      </c>
      <c r="F18" s="3">
        <f>SUM(B18:E18)</f>
        <v>110</v>
      </c>
    </row>
    <row r="19" spans="2:6" ht="16.5" thickTop="1" thickBot="1" x14ac:dyDescent="0.3">
      <c r="B19" s="1">
        <f>IFERROR((B18/F18),0)</f>
        <v>0.27272727272727271</v>
      </c>
      <c r="C19" s="1">
        <f>IFERROR((C18/F18),0)</f>
        <v>0.45454545454545453</v>
      </c>
      <c r="D19" s="1">
        <f>IFERROR((D18/F18),0)</f>
        <v>0.18181818181818182</v>
      </c>
      <c r="E19" s="1">
        <f>IFERROR((E18/F18),0)</f>
        <v>9.0909090909090912E-2</v>
      </c>
    </row>
    <row r="20" spans="2:6" ht="15.75" thickTop="1" x14ac:dyDescent="0.25">
      <c r="B20" s="8"/>
      <c r="C20" s="8"/>
      <c r="D20" s="8"/>
      <c r="E20" s="8"/>
    </row>
    <row r="21" spans="2:6" ht="15.75" thickBot="1" x14ac:dyDescent="0.3">
      <c r="B21" t="s">
        <v>22</v>
      </c>
      <c r="C21" t="s">
        <v>23</v>
      </c>
      <c r="D21" t="s">
        <v>7</v>
      </c>
      <c r="E21" s="8"/>
    </row>
    <row r="22" spans="2:6" ht="16.5" thickTop="1" thickBot="1" x14ac:dyDescent="0.3">
      <c r="B22" s="7">
        <v>80</v>
      </c>
      <c r="C22" s="7">
        <v>30</v>
      </c>
      <c r="D22" s="3">
        <f>SUM(B22:C22)</f>
        <v>110</v>
      </c>
      <c r="E22" s="8"/>
    </row>
    <row r="23" spans="2:6" ht="16.5" thickTop="1" thickBot="1" x14ac:dyDescent="0.3">
      <c r="B23" s="1">
        <f>IFERROR((B22/D22),0)</f>
        <v>0.72727272727272729</v>
      </c>
      <c r="C23" s="1">
        <f>IFERROR((C22/D22),0)</f>
        <v>0.27272727272727271</v>
      </c>
      <c r="E23" s="8"/>
    </row>
    <row r="24" spans="2:6" ht="15.75" thickTop="1" x14ac:dyDescent="0.25">
      <c r="B24" s="8"/>
      <c r="C24" s="8"/>
      <c r="D24" s="8"/>
      <c r="E24" s="8"/>
    </row>
    <row r="25" spans="2:6" x14ac:dyDescent="0.25">
      <c r="B25" s="2" t="s">
        <v>26</v>
      </c>
    </row>
    <row r="26" spans="2:6" ht="15.75" thickBot="1" x14ac:dyDescent="0.3">
      <c r="B26" t="s">
        <v>3</v>
      </c>
      <c r="C26" t="s">
        <v>4</v>
      </c>
      <c r="D26" t="s">
        <v>5</v>
      </c>
      <c r="E26" t="s">
        <v>6</v>
      </c>
      <c r="F26" t="s">
        <v>7</v>
      </c>
    </row>
    <row r="27" spans="2:6" ht="16.5" thickTop="1" thickBot="1" x14ac:dyDescent="0.3">
      <c r="B27" s="7">
        <v>15</v>
      </c>
      <c r="C27" s="7">
        <v>30</v>
      </c>
      <c r="D27" s="7">
        <v>20</v>
      </c>
      <c r="E27" s="7">
        <v>10</v>
      </c>
      <c r="F27" s="3">
        <f>SUM(B27:E27)</f>
        <v>75</v>
      </c>
    </row>
    <row r="28" spans="2:6" ht="16.5" thickTop="1" thickBot="1" x14ac:dyDescent="0.3">
      <c r="B28" s="1">
        <f>IFERROR((B27/F27),0)</f>
        <v>0.2</v>
      </c>
      <c r="C28" s="1">
        <f>IFERROR((C27/F27),0)</f>
        <v>0.4</v>
      </c>
      <c r="D28" s="1">
        <f>IFERROR((D27/F27),0)</f>
        <v>0.26666666666666666</v>
      </c>
      <c r="E28" s="1">
        <f>IFERROR((E27/F27),0)</f>
        <v>0.13333333333333333</v>
      </c>
    </row>
    <row r="29" spans="2:6" ht="15.75" thickTop="1" x14ac:dyDescent="0.25"/>
    <row r="30" spans="2:6" ht="15.75" thickBot="1" x14ac:dyDescent="0.3">
      <c r="B30" t="s">
        <v>22</v>
      </c>
      <c r="C30" t="s">
        <v>23</v>
      </c>
      <c r="D30" t="s">
        <v>7</v>
      </c>
    </row>
    <row r="31" spans="2:6" ht="16.5" thickTop="1" thickBot="1" x14ac:dyDescent="0.3">
      <c r="B31" s="7">
        <v>40</v>
      </c>
      <c r="C31" s="7">
        <v>35</v>
      </c>
      <c r="D31" s="3">
        <f>SUM(B31:C31)</f>
        <v>75</v>
      </c>
    </row>
    <row r="32" spans="2:6" ht="16.5" thickTop="1" thickBot="1" x14ac:dyDescent="0.3">
      <c r="B32" s="1">
        <f>IFERROR((B31/D31),0)</f>
        <v>0.53333333333333333</v>
      </c>
      <c r="C32" s="1">
        <f>IFERROR((C31/D31),0)</f>
        <v>0.46666666666666667</v>
      </c>
    </row>
    <row r="33" spans="2:6" ht="15.75" thickTop="1" x14ac:dyDescent="0.25"/>
    <row r="34" spans="2:6" ht="18.75" x14ac:dyDescent="0.3">
      <c r="B34" s="5" t="s">
        <v>14</v>
      </c>
    </row>
    <row r="35" spans="2:6" x14ac:dyDescent="0.25">
      <c r="B35" s="2" t="s">
        <v>27</v>
      </c>
    </row>
    <row r="36" spans="2:6" ht="15.75" thickBot="1" x14ac:dyDescent="0.3">
      <c r="B36" t="s">
        <v>3</v>
      </c>
      <c r="C36" t="s">
        <v>4</v>
      </c>
      <c r="D36" t="s">
        <v>5</v>
      </c>
      <c r="E36" t="s">
        <v>6</v>
      </c>
      <c r="F36" t="s">
        <v>7</v>
      </c>
    </row>
    <row r="37" spans="2:6" ht="16.5" thickTop="1" thickBot="1" x14ac:dyDescent="0.3">
      <c r="B37" s="7">
        <v>50</v>
      </c>
      <c r="C37" s="7">
        <v>40</v>
      </c>
      <c r="D37" s="7">
        <v>20</v>
      </c>
      <c r="E37" s="7">
        <v>10</v>
      </c>
      <c r="F37" s="3">
        <f>SUM(B37:E37)</f>
        <v>120</v>
      </c>
    </row>
    <row r="38" spans="2:6" ht="16.5" thickTop="1" thickBot="1" x14ac:dyDescent="0.3">
      <c r="B38" s="1">
        <f>IFERROR((B37/F37),0)</f>
        <v>0.41666666666666669</v>
      </c>
      <c r="C38" s="1">
        <f>IFERROR((C37/F37),0)</f>
        <v>0.33333333333333331</v>
      </c>
      <c r="D38" s="1">
        <f>IFERROR((D37/F37),0)</f>
        <v>0.16666666666666666</v>
      </c>
      <c r="E38" s="1">
        <f>IFERROR((E37/F37),0)</f>
        <v>8.3333333333333329E-2</v>
      </c>
    </row>
    <row r="39" spans="2:6" ht="15.75" thickTop="1" x14ac:dyDescent="0.25"/>
    <row r="40" spans="2:6" ht="15.75" thickBot="1" x14ac:dyDescent="0.3">
      <c r="B40" t="s">
        <v>22</v>
      </c>
      <c r="C40" t="s">
        <v>23</v>
      </c>
      <c r="D40" t="s">
        <v>7</v>
      </c>
    </row>
    <row r="41" spans="2:6" ht="16.5" thickTop="1" thickBot="1" x14ac:dyDescent="0.3">
      <c r="B41" s="7">
        <v>60</v>
      </c>
      <c r="C41" s="7">
        <v>60</v>
      </c>
      <c r="D41" s="3">
        <f>SUM(B41:C41)</f>
        <v>120</v>
      </c>
    </row>
    <row r="42" spans="2:6" ht="16.5" thickTop="1" thickBot="1" x14ac:dyDescent="0.3">
      <c r="B42" s="1">
        <f>IFERROR((B41/D41),0)</f>
        <v>0.5</v>
      </c>
      <c r="C42" s="1">
        <f>IFERROR((C41/D41),0)</f>
        <v>0.5</v>
      </c>
    </row>
    <row r="43" spans="2:6" ht="15.75" thickTop="1" x14ac:dyDescent="0.25"/>
    <row r="44" spans="2:6" ht="18.75" x14ac:dyDescent="0.3">
      <c r="B44" s="5" t="s">
        <v>15</v>
      </c>
    </row>
    <row r="45" spans="2:6" x14ac:dyDescent="0.25">
      <c r="B45" s="2" t="s">
        <v>8</v>
      </c>
    </row>
    <row r="46" spans="2:6" ht="15.75" thickBot="1" x14ac:dyDescent="0.3">
      <c r="B46" t="s">
        <v>3</v>
      </c>
      <c r="C46" t="s">
        <v>4</v>
      </c>
      <c r="D46" t="s">
        <v>5</v>
      </c>
      <c r="E46" t="s">
        <v>6</v>
      </c>
      <c r="F46" t="s">
        <v>7</v>
      </c>
    </row>
    <row r="47" spans="2:6" ht="16.5" thickTop="1" thickBot="1" x14ac:dyDescent="0.3">
      <c r="B47" s="7">
        <v>15</v>
      </c>
      <c r="C47" s="7">
        <v>10</v>
      </c>
      <c r="D47" s="7">
        <v>5</v>
      </c>
      <c r="E47" s="7">
        <v>6</v>
      </c>
      <c r="F47" s="3">
        <f>SUM(B47:E47)</f>
        <v>36</v>
      </c>
    </row>
    <row r="48" spans="2:6" ht="16.5" thickTop="1" thickBot="1" x14ac:dyDescent="0.3">
      <c r="B48" s="1">
        <f>IFERROR((B47/F47),0)</f>
        <v>0.41666666666666669</v>
      </c>
      <c r="C48" s="1">
        <f>IFERROR((C47/F47),0)</f>
        <v>0.27777777777777779</v>
      </c>
      <c r="D48" s="1">
        <f>IFERROR((D47/F47),0)</f>
        <v>0.1388888888888889</v>
      </c>
      <c r="E48" s="1">
        <f>IFERROR((E47/F47),0)</f>
        <v>0.16666666666666666</v>
      </c>
    </row>
    <row r="49" spans="2:4" ht="15.75" thickTop="1" x14ac:dyDescent="0.25"/>
    <row r="50" spans="2:4" ht="15.75" thickBot="1" x14ac:dyDescent="0.3">
      <c r="B50" t="s">
        <v>22</v>
      </c>
      <c r="C50" t="s">
        <v>23</v>
      </c>
      <c r="D50" t="s">
        <v>7</v>
      </c>
    </row>
    <row r="51" spans="2:4" ht="16.5" thickTop="1" thickBot="1" x14ac:dyDescent="0.3">
      <c r="B51" s="7">
        <v>10</v>
      </c>
      <c r="C51" s="7">
        <v>26</v>
      </c>
      <c r="D51" s="3">
        <f>SUM(B51:C51)</f>
        <v>36</v>
      </c>
    </row>
    <row r="52" spans="2:4" ht="16.5" thickTop="1" thickBot="1" x14ac:dyDescent="0.3">
      <c r="B52" s="1">
        <f>IFERROR((B51/D51),0)</f>
        <v>0.27777777777777779</v>
      </c>
      <c r="C52" s="1">
        <f>IFERROR((C51/D51),0)</f>
        <v>0.72222222222222221</v>
      </c>
    </row>
    <row r="53" spans="2:4" ht="15.75" thickTop="1" x14ac:dyDescent="0.25"/>
  </sheetData>
  <sheetProtection algorithmName="SHA-512" hashValue="0NUkdhQ/Kbv/AdJM3/CKfn1vNLX4G215gcaw4kHz8kyht+d+6DO77WM7ChT3B8X0nc8hIC6YwgOsdqlDZUFULA==" saltValue="J05gIEVD1OKOXzydTPPeCQ==" spinCount="100000" sheet="1" objects="1" scenarios="1"/>
  <mergeCells count="1">
    <mergeCell ref="B1:H1"/>
  </mergeCell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65B15-7BD1-4C93-8DBD-D126AF5299BB}">
  <dimension ref="A1:A9"/>
  <sheetViews>
    <sheetView workbookViewId="0">
      <selection activeCell="A8" sqref="A8"/>
    </sheetView>
  </sheetViews>
  <sheetFormatPr defaultRowHeight="15" x14ac:dyDescent="0.25"/>
  <cols>
    <col min="1" max="1" width="132.85546875" style="12" customWidth="1"/>
  </cols>
  <sheetData>
    <row r="1" spans="1:1" ht="38.25" customHeight="1" x14ac:dyDescent="0.25">
      <c r="A1" s="10" t="s">
        <v>28</v>
      </c>
    </row>
    <row r="2" spans="1:1" x14ac:dyDescent="0.25">
      <c r="A2" s="14"/>
    </row>
    <row r="3" spans="1:1" x14ac:dyDescent="0.25">
      <c r="A3" s="13" t="s">
        <v>29</v>
      </c>
    </row>
    <row r="4" spans="1:1" x14ac:dyDescent="0.25">
      <c r="A4" s="14"/>
    </row>
    <row r="5" spans="1:1" ht="59.25" customHeight="1" x14ac:dyDescent="0.25">
      <c r="A5" s="11" t="s">
        <v>30</v>
      </c>
    </row>
    <row r="6" spans="1:1" x14ac:dyDescent="0.25">
      <c r="A6" s="14"/>
    </row>
    <row r="7" spans="1:1" ht="29.25" x14ac:dyDescent="0.25">
      <c r="A7" s="11" t="s">
        <v>31</v>
      </c>
    </row>
    <row r="8" spans="1:1" x14ac:dyDescent="0.25">
      <c r="A8" s="14"/>
    </row>
    <row r="9" spans="1:1" ht="57.75" x14ac:dyDescent="0.25">
      <c r="A9" s="11" t="s">
        <v>32</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Race Equity Tool </vt:lpstr>
      <vt:lpstr>Sample Race Equity Tool</vt:lpstr>
      <vt:lpstr>Background for Use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Jackie Janosko</dc:creator>
  <cp:keywords/>
  <dc:description/>
  <cp:lastModifiedBy>Tom Murphy</cp:lastModifiedBy>
  <cp:revision/>
  <cp:lastPrinted>2019-02-13T21:22:40Z</cp:lastPrinted>
  <dcterms:created xsi:type="dcterms:W3CDTF">2019-02-12T13:55:12Z</dcterms:created>
  <dcterms:modified xsi:type="dcterms:W3CDTF">2019-04-18T14:49:11Z</dcterms:modified>
  <cp:category/>
  <cp:contentStatus/>
</cp:coreProperties>
</file>